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570" windowHeight="8160" activeTab="4"/>
  </bookViews>
  <sheets>
    <sheet name="Informatique" sheetId="2" r:id="rId1"/>
    <sheet name="Physique Sys.Emb" sheetId="3" r:id="rId2"/>
    <sheet name="Physique ER" sheetId="6" r:id="rId3"/>
    <sheet name="Physique Télécom" sheetId="5" r:id="rId4"/>
    <sheet name="Chimie" sheetId="4" r:id="rId5"/>
    <sheet name="Feuil1" sheetId="7" r:id="rId6"/>
  </sheets>
  <calcPr calcId="152511"/>
</workbook>
</file>

<file path=xl/calcChain.xml><?xml version="1.0" encoding="utf-8"?>
<calcChain xmlns="http://schemas.openxmlformats.org/spreadsheetml/2006/main">
  <c r="B13" i="4" l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70" i="4" s="1"/>
  <c r="B171" i="4" s="1"/>
  <c r="B172" i="4" s="1"/>
  <c r="B173" i="4" s="1"/>
  <c r="B174" i="4" s="1"/>
  <c r="B175" i="4" s="1"/>
  <c r="B176" i="4" s="1"/>
  <c r="B177" i="4" s="1"/>
  <c r="B178" i="4" s="1"/>
  <c r="B179" i="4" s="1"/>
  <c r="B180" i="4" s="1"/>
  <c r="B181" i="4" s="1"/>
  <c r="B182" i="4" s="1"/>
  <c r="B183" i="4" s="1"/>
  <c r="B184" i="4" s="1"/>
  <c r="B185" i="4" s="1"/>
  <c r="B186" i="4" s="1"/>
  <c r="B187" i="4" s="1"/>
  <c r="B188" i="4" s="1"/>
  <c r="B189" i="4" s="1"/>
  <c r="B190" i="4" s="1"/>
  <c r="B191" i="4" s="1"/>
  <c r="B192" i="4" s="1"/>
  <c r="B193" i="4" s="1"/>
  <c r="B194" i="4" s="1"/>
  <c r="B195" i="4" s="1"/>
  <c r="B196" i="4" s="1"/>
  <c r="B197" i="4" s="1"/>
  <c r="B198" i="4" s="1"/>
  <c r="B199" i="4" s="1"/>
  <c r="B200" i="4" s="1"/>
  <c r="B201" i="4" s="1"/>
  <c r="B202" i="4" s="1"/>
  <c r="B203" i="4" s="1"/>
  <c r="B204" i="4" s="1"/>
  <c r="B205" i="4" s="1"/>
  <c r="B206" i="4" s="1"/>
  <c r="B207" i="4" s="1"/>
  <c r="B208" i="4" s="1"/>
  <c r="B209" i="4" s="1"/>
  <c r="B210" i="4" s="1"/>
  <c r="B211" i="4" s="1"/>
  <c r="B212" i="4" s="1"/>
  <c r="B213" i="4" s="1"/>
  <c r="B214" i="4" s="1"/>
  <c r="B215" i="4" s="1"/>
  <c r="B216" i="4" s="1"/>
  <c r="B217" i="4" s="1"/>
  <c r="B218" i="4" s="1"/>
  <c r="B219" i="4" s="1"/>
  <c r="B220" i="4" s="1"/>
  <c r="B221" i="4" s="1"/>
  <c r="B222" i="4" s="1"/>
  <c r="B14" i="5"/>
  <c r="B15" i="5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13" i="5"/>
  <c r="B13" i="6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B13" i="3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14" i="2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3" i="2"/>
</calcChain>
</file>

<file path=xl/sharedStrings.xml><?xml version="1.0" encoding="utf-8"?>
<sst xmlns="http://schemas.openxmlformats.org/spreadsheetml/2006/main" count="2145" uniqueCount="1327">
  <si>
    <t>Année</t>
  </si>
  <si>
    <t>N°</t>
  </si>
  <si>
    <t>Sujet</t>
  </si>
  <si>
    <t>Université de Monastir</t>
  </si>
  <si>
    <t>Faculté des Sciences de Monastir</t>
  </si>
  <si>
    <t>Date de la soutenance</t>
  </si>
  <si>
    <r>
      <t xml:space="preserve">Diplôme: </t>
    </r>
    <r>
      <rPr>
        <sz val="11"/>
        <color theme="1"/>
        <rFont val="Arial"/>
        <family val="2"/>
      </rPr>
      <t>Mastère Professionnel</t>
    </r>
  </si>
  <si>
    <r>
      <t xml:space="preserve">Spécialité: </t>
    </r>
    <r>
      <rPr>
        <sz val="11"/>
        <color theme="1"/>
        <rFont val="Arial"/>
        <family val="2"/>
      </rPr>
      <t>Informatique "Ingénierie des Systèmes d'Information"</t>
    </r>
  </si>
  <si>
    <t>Khalifa Ala Eddine</t>
  </si>
  <si>
    <t>Baccar Nessima</t>
  </si>
  <si>
    <t>Moslly Manel</t>
  </si>
  <si>
    <t>Barhoumi Raouf</t>
  </si>
  <si>
    <t>Jaoueb Monia</t>
  </si>
  <si>
    <t>Felhi Zouhaira</t>
  </si>
  <si>
    <t>Chihaoui Ahlem</t>
  </si>
  <si>
    <t>Saadaoui Ikram</t>
  </si>
  <si>
    <t>Ejjemni Hassen</t>
  </si>
  <si>
    <t>Zemmali Saddem</t>
  </si>
  <si>
    <t>Salhi Fadhel</t>
  </si>
  <si>
    <t>Nzazi Pangu Billy</t>
  </si>
  <si>
    <t>Rachid Amna</t>
  </si>
  <si>
    <t>Med. Nazih Omri</t>
  </si>
  <si>
    <t>Mohsen Maraoui</t>
  </si>
  <si>
    <t>Bechir El Ayeb</t>
  </si>
  <si>
    <t xml:space="preserve">Sourour Kessentini </t>
  </si>
  <si>
    <t>Samir Belaid</t>
  </si>
  <si>
    <t>Mounir Zrigui</t>
  </si>
  <si>
    <t>Belhassen Mazigh</t>
  </si>
  <si>
    <t xml:space="preserve">Miled Houcem  </t>
  </si>
  <si>
    <t>Ellouze Mahdi</t>
  </si>
  <si>
    <t>Conception et développement d’une application de gestion des relations clients</t>
  </si>
  <si>
    <t>Conception et développement d’une application web/mobile d’aide à la décision pour personne m</t>
  </si>
  <si>
    <t>Suivi du processus de gestion d’une demande d’Aménagement</t>
  </si>
  <si>
    <t>Conception et Développement d'un système androide de pilotage d'un réseau Allo-Taxi en temps rée</t>
  </si>
  <si>
    <t>Conception et développement d'une application GMAO (gestion de maintenance assiste par ordinateur)</t>
  </si>
  <si>
    <t>Conception et développement d'un système d'éducation en ligne</t>
  </si>
  <si>
    <t>Conception et Développement d’un système d’éducation en ligne</t>
  </si>
  <si>
    <t>Développement d'une application informatisée de gestion de service de vente à la SOTACIB</t>
  </si>
  <si>
    <t>Conception et mise en place d’un  système de gestion pour agence de location de voiture</t>
  </si>
  <si>
    <t>Innovative Multimedia Studio for digital radio broadcasting</t>
  </si>
  <si>
    <t>Intégration et mise en oeuvre du module RH d'OpenERP .</t>
  </si>
  <si>
    <t>Développement d'une application qui permet la recherche, le traitement et l’intégration d’info</t>
  </si>
  <si>
    <t>Conception et développement d'un site web du centre de formation CSFMI</t>
  </si>
  <si>
    <t>Mention</t>
  </si>
  <si>
    <t>Gaddour Donia</t>
  </si>
  <si>
    <t>Adel Mehdi</t>
  </si>
  <si>
    <t>Denguezli Omar</t>
  </si>
  <si>
    <t>Boukhari Ayoub</t>
  </si>
  <si>
    <t>Hamami Racha</t>
  </si>
  <si>
    <t>Slama Nassira</t>
  </si>
  <si>
    <t>Thabet Samia</t>
  </si>
  <si>
    <t>Jomaa Afef</t>
  </si>
  <si>
    <t>Barhoumi Faleh</t>
  </si>
  <si>
    <t>Gorchene Med. Elhossine</t>
  </si>
  <si>
    <t>Ibrahmi Med. Taher</t>
  </si>
  <si>
    <t>Hmidi Mohamed</t>
  </si>
  <si>
    <t>Nouira Ines</t>
  </si>
  <si>
    <t>Maraoui Amna</t>
  </si>
  <si>
    <t>Ben Souda Ahmed</t>
  </si>
  <si>
    <t>Lajnef Feriel</t>
  </si>
  <si>
    <t>Nom et Prénom</t>
  </si>
  <si>
    <t>Encadrant Univ.</t>
  </si>
  <si>
    <t>Belgacem Bouallegue</t>
  </si>
  <si>
    <t>Mohamed Atri</t>
  </si>
  <si>
    <t xml:space="preserve">Mohsen Machhout  </t>
  </si>
  <si>
    <t xml:space="preserve">Zied Gafsi </t>
  </si>
  <si>
    <t>Sami Gedira</t>
  </si>
  <si>
    <t>Adel Kalbousi</t>
  </si>
  <si>
    <t>Mehrez Marzouki</t>
  </si>
  <si>
    <t>Neila Hizem</t>
  </si>
  <si>
    <t>Conception et Realisation d'une carte de controle</t>
  </si>
  <si>
    <t>Etude d'une machine à câbler semi-automatique « ERGON »</t>
  </si>
  <si>
    <t>Gestion de fonctionnement des compresseurs,gestion de consommation de l'air comprimé</t>
  </si>
  <si>
    <t>Enregitrement d'évènements sur un réseau industriel triphasé 50Hz</t>
  </si>
  <si>
    <t>Amélioration de productivité et diminution de rébuts dans la partie d'injection moussse</t>
  </si>
  <si>
    <t>Carte d'interface de commande de chambre de pienture</t>
  </si>
  <si>
    <t>Etude de maintenance d'un système automatique</t>
  </si>
  <si>
    <t>Régulation de température d'un four par automate programmable</t>
  </si>
  <si>
    <t>Programmation d’une Manipulation DLTS (Deep Level Transient Spectroscopy) sous LabView.</t>
  </si>
  <si>
    <t>Conception et réalisation d'un système refroidissement industriel</t>
  </si>
  <si>
    <t>Amélioration  du circuit au niveau de l IDG de l'avion boeing 737/600</t>
  </si>
  <si>
    <t>Creation de lgiciel de gestion des batise fibres optiques</t>
  </si>
  <si>
    <t>Ouni Raouf</t>
  </si>
  <si>
    <t>Abed Asma</t>
  </si>
  <si>
    <t>Hamila Sarra</t>
  </si>
  <si>
    <t>Maaref Afef</t>
  </si>
  <si>
    <t>Ben Mbarak Halima</t>
  </si>
  <si>
    <t>Abdallah Jamila</t>
  </si>
  <si>
    <t>Elbekri Marwa</t>
  </si>
  <si>
    <t>Melki Marwa</t>
  </si>
  <si>
    <t>Bouabid Marwa</t>
  </si>
  <si>
    <t>Ridha Chtioui</t>
  </si>
  <si>
    <t>Bellgacem Bouallegue</t>
  </si>
  <si>
    <t>Kamel Besbes</t>
  </si>
  <si>
    <t>Monjia Mhiri</t>
  </si>
  <si>
    <t>Besma Harzallah</t>
  </si>
  <si>
    <t>Najet Jaba</t>
  </si>
  <si>
    <t>Hassen Maaref</t>
  </si>
  <si>
    <t>Déploiement  du réseau 3G,3G+,3G++(unité radio/ROC)</t>
  </si>
  <si>
    <t>Etude d'un réseau FTTX : architecture et fonctionnalité</t>
  </si>
  <si>
    <t>Conception de station au sol pour la réception nano-satellites</t>
  </si>
  <si>
    <t>Conception de projet de télésurveillance urbain</t>
  </si>
  <si>
    <t>La gestion des Fréquences (DGF)</t>
  </si>
  <si>
    <t>Réalisation de la Gestion Technique Centralisée (GTC) d'une usine pharmaceutique  "CYTOPHARMA"</t>
  </si>
  <si>
    <t>Direction de la planification et de la veille technologique</t>
  </si>
  <si>
    <t>Obtention  d'un signal pulsé</t>
  </si>
  <si>
    <t>Mansour Asma</t>
  </si>
  <si>
    <t>BenBelGacem Safa</t>
  </si>
  <si>
    <t>Jarrar Sabrine</t>
  </si>
  <si>
    <t>Hafsia Houda</t>
  </si>
  <si>
    <t>Elyagoubi Yosra</t>
  </si>
  <si>
    <t>Boukadida Mouna</t>
  </si>
  <si>
    <t>Ghodbanne Nahed</t>
  </si>
  <si>
    <t>Guezmil Marwa</t>
  </si>
  <si>
    <t>Ammar Besma</t>
  </si>
  <si>
    <t>Hamdi Marwa</t>
  </si>
  <si>
    <t>Khezami Asma</t>
  </si>
  <si>
    <t>Torjman Faten</t>
  </si>
  <si>
    <t>Karmi Ezzedine</t>
  </si>
  <si>
    <t>Kadachi Ines</t>
  </si>
  <si>
    <t>Noureddine Chaabene</t>
  </si>
  <si>
    <t>Ridha Mghaeth</t>
  </si>
  <si>
    <t>Hassen Dhahri</t>
  </si>
  <si>
    <t>Maher Bechikh</t>
  </si>
  <si>
    <t>Ali Ben Aouiene</t>
  </si>
  <si>
    <t>Hmaied Ben Ticha</t>
  </si>
  <si>
    <t>Salah Ben Mabrouk</t>
  </si>
  <si>
    <t>Marzouk Ajili</t>
  </si>
  <si>
    <r>
      <t xml:space="preserve">Spécialité: </t>
    </r>
    <r>
      <rPr>
        <sz val="11"/>
        <color theme="1"/>
        <rFont val="Arial"/>
        <family val="2"/>
      </rPr>
      <t>Chimie "Environnement et Analyse Physico-Chimiques Industrielles"</t>
    </r>
  </si>
  <si>
    <t>Meskini Refka</t>
  </si>
  <si>
    <t>Nbaoui Marwa</t>
  </si>
  <si>
    <t>Mahfoudh Sana</t>
  </si>
  <si>
    <t>Nasraoui Saber</t>
  </si>
  <si>
    <t>Ayed Sabrine</t>
  </si>
  <si>
    <t>Mechi Rawdha</t>
  </si>
  <si>
    <t>Jamoussi Amal</t>
  </si>
  <si>
    <t>Dhouibi Nedra</t>
  </si>
  <si>
    <t>Zina Meniar</t>
  </si>
  <si>
    <t>Nakbi Khaoula</t>
  </si>
  <si>
    <t>Bdiri Gabouj Amira</t>
  </si>
  <si>
    <t>Jellibi Helmi</t>
  </si>
  <si>
    <t>Njim Amal</t>
  </si>
  <si>
    <t>Jerbi Ahlem</t>
  </si>
  <si>
    <t>Abda Rihem</t>
  </si>
  <si>
    <t>Ben Ali Abir</t>
  </si>
  <si>
    <t>Zaidi Fadhila</t>
  </si>
  <si>
    <t>Ismail Maroua</t>
  </si>
  <si>
    <t>Zegnani Hela</t>
  </si>
  <si>
    <t>Bouhlel Mohamed</t>
  </si>
  <si>
    <t>Eroui Imen</t>
  </si>
  <si>
    <t>Jebali Rahma</t>
  </si>
  <si>
    <t>Dridi Dhouha</t>
  </si>
  <si>
    <t>Chakroun Safa</t>
  </si>
  <si>
    <t>Ghanmi Chirihene</t>
  </si>
  <si>
    <t>Hassen Mahjoub</t>
  </si>
  <si>
    <t>Ben Ali Hamed</t>
  </si>
  <si>
    <t>Moheddine Askri</t>
  </si>
  <si>
    <t>Saoussen Hammami</t>
  </si>
  <si>
    <t>Hatem Majdoub</t>
  </si>
  <si>
    <t>Ahmed Chedly</t>
  </si>
  <si>
    <t>Hatem Dhaoudi</t>
  </si>
  <si>
    <t>Ezzeddine Bouhlel</t>
  </si>
  <si>
    <t>Sonia Dridi Dhaouadi</t>
  </si>
  <si>
    <t>Tarek Homri</t>
  </si>
  <si>
    <t>Mohamed Gorsane</t>
  </si>
  <si>
    <t>Mahdi Abdelkarim</t>
  </si>
  <si>
    <t>Bachir Ben Hassine</t>
  </si>
  <si>
    <t>Hichem Ben Jannet</t>
  </si>
  <si>
    <t>Mourad Hidouri</t>
  </si>
  <si>
    <t>Ayoub Haj Said</t>
  </si>
  <si>
    <t>Brini Soumaya</t>
  </si>
  <si>
    <t>Dimensionnement d'une installation photovoltaique</t>
  </si>
  <si>
    <t>Etude, Conception et réalisation d'un surveur de soeil a deux axes pour un panneaux P</t>
  </si>
  <si>
    <t>Dimensionnement d'un système photovoltaique de climatisation et d'éclairage</t>
  </si>
  <si>
    <t>Etude énergétique du lot fluides du centre de bien être de l'hôtel Sousse palace</t>
  </si>
  <si>
    <t>Etude technico-economique d'une instalation de pet coke au sein de la cimenterie d'oum elklil</t>
  </si>
  <si>
    <t>Dimensionnement et conception d'une unité d'inciération des déchets de la société STIP</t>
  </si>
  <si>
    <t>Conception et dimensionnement d'un système de production d'énergie renouvelable basé sur un model</t>
  </si>
  <si>
    <t>Optimisation de la production d'eau glacée à la socité Tunisie Lait</t>
  </si>
  <si>
    <t>Audit énergétique en vue de la certification ISO 14000</t>
  </si>
  <si>
    <t>Comparaison des bilan thermiques de deux climatiseurs (inverter et ON/OFF)</t>
  </si>
  <si>
    <t>Les capteurs hybrides</t>
  </si>
  <si>
    <t>Climatisation solaire: étude technico-économique et procédés</t>
  </si>
  <si>
    <t>Etude fluide, climat et performance thermique d'une résidance touristique a Bkalta</t>
  </si>
  <si>
    <t>Elaboration de bilans énergétiques d'une unité de production</t>
  </si>
  <si>
    <t>Circuit monté en surface (CMS)</t>
  </si>
  <si>
    <t>Système de comptage et supervision de la consommation d'énergie</t>
  </si>
  <si>
    <t>Commande d'un moteur à courant continue à partir d'un réseau ethernet</t>
  </si>
  <si>
    <t>Développement d'un logiciel d'aide à localisation de la panne à partir d'un listing de diagnostic</t>
  </si>
  <si>
    <t>Gestion des boucles de transmission : fibre optique</t>
  </si>
  <si>
    <t>Etude comparative de deux méthodes de validation analytique de principe actif</t>
  </si>
  <si>
    <t>Traitement des eaux usées des industries textiles</t>
  </si>
  <si>
    <t>Formulation de matiére plastique pour module de flexion en polypropylène</t>
  </si>
  <si>
    <t>Etude de l'opération de lélectrolyse à la SNCPA</t>
  </si>
  <si>
    <t>Amélioration de la qualité de l'huile d'olive par fertilisation foliaire</t>
  </si>
  <si>
    <t>L'impact environnemental et énergétique de la conversion coke de pétrole / gaz naturel</t>
  </si>
  <si>
    <t>Extraction d'un colorant naturel à partir de lécorce de grenade et application en teinture text</t>
  </si>
  <si>
    <t>Analyses des polluants en milieu hydrique</t>
  </si>
  <si>
    <t>Mise au point d'une méthode analytique pour le suivi de réactions de transesterification</t>
  </si>
  <si>
    <t>Etude de la qualité d'une gamme pharmaceutique</t>
  </si>
  <si>
    <t>Comparaison de la composition chimique et de l'activité antioxydante de l'huile d'olive, de palme e</t>
  </si>
  <si>
    <t>Etude du potentiel de recyclage des eaux à la SITEX</t>
  </si>
  <si>
    <t>Mise en place d'un système de gestion qualité selon la norme HACCP</t>
  </si>
  <si>
    <t>La récupération et la valorisation d'un déchet contenu dans les effluents hydriques de l'usine Zo</t>
  </si>
  <si>
    <t>Optimisation du systèmez d'osmose inverse</t>
  </si>
  <si>
    <t>Evaluation de la pollution par les hydrocarbures de l'écosystème du Sahel Tunisien</t>
  </si>
  <si>
    <t>Diagnostic Environnemental des opportunités de minimisation à la société SLD</t>
  </si>
  <si>
    <t>Optimisation technique du procédé de traitement des eaux de stations d'épuration SN1 et SN2</t>
  </si>
  <si>
    <t>Etude de l'effet de température sur la fixation du colorant</t>
  </si>
  <si>
    <t>Mise en place du système de management environnemental (SME) selon la norme ISO 14001 au sein de l'VTL</t>
  </si>
  <si>
    <t>Fabrication du sulfate d'Ammonium à partir de phosphogypse</t>
  </si>
  <si>
    <t>Extraction de l'acide hyaluronique à partir des déchets industriels des volailles</t>
  </si>
  <si>
    <t>Traitement de la matière organique dans les eaux naturelles</t>
  </si>
  <si>
    <t>Mise au point et validation d'une méthode analytique par HPLC/UPLC</t>
  </si>
  <si>
    <t>Etude de l'interaction lubrifiants-PEHD</t>
  </si>
  <si>
    <t>Caractérisation des eaux grises à la SOUKRA</t>
  </si>
  <si>
    <t>Contribution à l'intégration du stripage à l'air dans le procédé de défluoration d'acide phosp</t>
  </si>
  <si>
    <t>Traitement des eaux usées: élimination des métaux lourds</t>
  </si>
  <si>
    <t>Optimisation, contrôle des performances et suivi des étapes de traitement des eaux sein de l'ent</t>
  </si>
  <si>
    <t>Labyedh Abderrazak</t>
  </si>
  <si>
    <t>Nacira Issaoui</t>
  </si>
  <si>
    <t>Développement d'un système d'information pour la gestion des ressources humaines pour MED GOLD</t>
  </si>
  <si>
    <t>Passable</t>
  </si>
  <si>
    <t>Naji Latifa</t>
  </si>
  <si>
    <t>Gestion d'un emploi du temps formateurs et stagiaires avec pointage numérique</t>
  </si>
  <si>
    <t>Assez Bien</t>
  </si>
  <si>
    <t>Bekkey Ayoub</t>
  </si>
  <si>
    <t>Développement d'un système d'information pour la gestion de production et de la relation commercial pour l'entreprise MED GOLD</t>
  </si>
  <si>
    <t>Dhahri Amel</t>
  </si>
  <si>
    <t>Houssem Miled</t>
  </si>
  <si>
    <t>Conception et implémentation d'un module de gestion des frais d'hospitalisationdans une application de gestion</t>
  </si>
  <si>
    <t>Bien</t>
  </si>
  <si>
    <t>Mrabet Med. Ali</t>
  </si>
  <si>
    <t>Missaoui Wafa</t>
  </si>
  <si>
    <t>Développement d'un site web dynamique</t>
  </si>
  <si>
    <t>Hcini Saida</t>
  </si>
  <si>
    <t>Création d'un site web dynamique "rencontre étudiants Jeunes diplômés et entreprise</t>
  </si>
  <si>
    <t>Suivi de l'activité d'agence via le mobile</t>
  </si>
  <si>
    <t>Nasraoui Sayma</t>
  </si>
  <si>
    <t>Mise en place de Alfresco et développement spécifique</t>
  </si>
  <si>
    <t>Omri Hajer</t>
  </si>
  <si>
    <t>Med. Ali Mahjoub</t>
  </si>
  <si>
    <t xml:space="preserve">Développement d'une application de gestion de ressources humaines et calcul de paie       </t>
  </si>
  <si>
    <t>Guirat Med. Ali</t>
  </si>
  <si>
    <t>Réalisation d'un logiciel : Gestion d'atelierde confection</t>
  </si>
  <si>
    <t>Chlif Hajer</t>
  </si>
  <si>
    <t>Mise en œuvre et implémentation d'un système de formation à distance au profit des agents des collectivités</t>
  </si>
  <si>
    <t>Brahmi Bouthaina</t>
  </si>
  <si>
    <t>Développement d'un système de suivi de projet et d'importation</t>
  </si>
  <si>
    <t>Souki Amina</t>
  </si>
  <si>
    <t>Badredine Guizani</t>
  </si>
  <si>
    <t>Réalisation d'une application de suivie de production de l'atelier de finissage</t>
  </si>
  <si>
    <t>Jawadi Salwa</t>
  </si>
  <si>
    <t>Mise en place de la procedure de décentralisation des poerations de la remise documentaire</t>
  </si>
  <si>
    <t>Mansour Fatma</t>
  </si>
  <si>
    <t>Lotfi Ben Romdhane</t>
  </si>
  <si>
    <t>Développement d'un outil de gestion de relation client : CRM (custonner Relationship Management)</t>
  </si>
  <si>
    <t>Khorchani Dalila</t>
  </si>
  <si>
    <t>Développement et configuration d'application web pour établissements universitaires</t>
  </si>
  <si>
    <t>Ben Said Mariem</t>
  </si>
  <si>
    <t>Sami Dhahbi</t>
  </si>
  <si>
    <t>Refonte du site internet de la société Proxyn-II sous forme d'une application mobile</t>
  </si>
  <si>
    <t>Ben Naser Hamed</t>
  </si>
  <si>
    <t>Reconnaissance de feu dans les images</t>
  </si>
  <si>
    <t>Boughattas Amel</t>
  </si>
  <si>
    <t>Chaouch Jouda</t>
  </si>
  <si>
    <t>Karim Kalti</t>
  </si>
  <si>
    <t>Dévoloppement d'une appligation de gestion de paie</t>
  </si>
  <si>
    <t>Belayouni Rihab</t>
  </si>
  <si>
    <t>Développement d'un logiciel de gestion service agricoles</t>
  </si>
  <si>
    <t>Ben Lassoud Olfa</t>
  </si>
  <si>
    <t xml:space="preserve">Développement d'une application de gestion de qualité assistée par ordinateur </t>
  </si>
  <si>
    <t>Nasser Ibtihel</t>
  </si>
  <si>
    <t xml:space="preserve">Saad Wahida </t>
  </si>
  <si>
    <t>Développement d'un système de syncronisation des base de données</t>
  </si>
  <si>
    <t>Janhaoui Marwa</t>
  </si>
  <si>
    <t>Développement d'un site Web Marchand</t>
  </si>
  <si>
    <t>Hellal Marwa</t>
  </si>
  <si>
    <t>Souilmi Mohamed</t>
  </si>
  <si>
    <t>Développement d'une application extensable et embarquée d'une gestion commerciale et gestion de caisse</t>
  </si>
  <si>
    <t>Développement d'un logiciel de gestion de la GPAO</t>
  </si>
  <si>
    <t>Ghammam Soumaya</t>
  </si>
  <si>
    <t>Information du Service de cordiologie du CHV Fattouma Bourguiba de Monastir</t>
  </si>
  <si>
    <t>Meddeb Omayma</t>
  </si>
  <si>
    <t>Conception et réalisation d'un système d'information pour le suivi et d'aide à la décision pour les missions à l'étranger pour le compte de la présidance de gouvernement</t>
  </si>
  <si>
    <t>Jeriani Moez</t>
  </si>
  <si>
    <t>Développement d'une application de gestion de parametrage assistée par ordinateur</t>
  </si>
  <si>
    <t>Zabbes Lassead</t>
  </si>
  <si>
    <t>Conception et développement d'un site web dynamique de la direction national arbitrage</t>
  </si>
  <si>
    <t>Ben Ismail Amal</t>
  </si>
  <si>
    <t>Nizar Kerbeni</t>
  </si>
  <si>
    <t>Développement d'un logiciel de gestion de client</t>
  </si>
  <si>
    <t>Bouallegue Amira</t>
  </si>
  <si>
    <t>Hager El Kamel</t>
  </si>
  <si>
    <t>Système d'information des ressources humaines</t>
  </si>
  <si>
    <t>Saadi Amina</t>
  </si>
  <si>
    <t>Hechmi Shili</t>
  </si>
  <si>
    <t>Développement d'une application gestion commerciale</t>
  </si>
  <si>
    <t>Développement d'un logiciel de gestion commerciale</t>
  </si>
  <si>
    <t>Rhimi Saida</t>
  </si>
  <si>
    <t xml:space="preserve">Audit de sécurité du système d'information </t>
  </si>
  <si>
    <t>M'rad Imen</t>
  </si>
  <si>
    <t>Développement site FSM, suivi pédagogique du prmier cycle et suivi du Masteres</t>
  </si>
  <si>
    <t xml:space="preserve">Omri Ghada </t>
  </si>
  <si>
    <t>Waady Naanaa</t>
  </si>
  <si>
    <t>Gestion desstatistiques aéroportuaire</t>
  </si>
  <si>
    <t>Limem Hanen</t>
  </si>
  <si>
    <t>Développement d'une application de gestion des activités de la formation initiale et continue au sein de la SITEX</t>
  </si>
  <si>
    <t>Ghabri Anis</t>
  </si>
  <si>
    <t>Développement site FSM, suivi des équipes de recherche et de l'école doctorale</t>
  </si>
  <si>
    <t>Fouzai Hiba</t>
  </si>
  <si>
    <t>Conception et réalisation d'une application web de gestion du parc informatique</t>
  </si>
  <si>
    <t>Mbarki Zied</t>
  </si>
  <si>
    <t>Développement d'une application de gestion d'un club sportive "My Club"</t>
  </si>
  <si>
    <t>Tray Wafa</t>
  </si>
  <si>
    <t>Développement d'une application de gestion commerciale d'une boite d'informatique</t>
  </si>
  <si>
    <t xml:space="preserve">Ammar Jalloul </t>
  </si>
  <si>
    <t>Lefi Saadi</t>
  </si>
  <si>
    <t>Ben Belgacem Jihed</t>
  </si>
  <si>
    <t>Essid Amel</t>
  </si>
  <si>
    <t>Aguir Imen</t>
  </si>
  <si>
    <t>Gaida Imen</t>
  </si>
  <si>
    <t>Très Bien</t>
  </si>
  <si>
    <t>Wafa Kammoun</t>
  </si>
  <si>
    <t>Développement d'un site web dynamique e-commerce</t>
  </si>
  <si>
    <t>Application ERP pour la gestion d'un point de vente STIC</t>
  </si>
  <si>
    <t>Développement d'un système androïd de gestion des produits informatique</t>
  </si>
  <si>
    <t xml:space="preserve">Conception et  Réalisation d'un logiciel Per to Peer </t>
  </si>
  <si>
    <t>Développement d'un système d'E-Vote sécurisé</t>
  </si>
  <si>
    <t>Déploiement (en UML) et implantation d'un prototype de laboratoire en ligne</t>
  </si>
  <si>
    <t>Adaptation d'une tablette androïd pour les enfants aututes et handicapées avec formation spécialisée</t>
  </si>
  <si>
    <t>Gassab Souha</t>
  </si>
  <si>
    <t>Mahdi Ellouse</t>
  </si>
  <si>
    <t>Miraoui Imen</t>
  </si>
  <si>
    <t>Application de gestion d'entreprise</t>
  </si>
  <si>
    <t>Saadaoui Seyef Eddine</t>
  </si>
  <si>
    <t>Béchir El Ayeb</t>
  </si>
  <si>
    <t>Conception &amp; Développement d’une plate-forme de gestion centralisée des bannières publicitaires pour client Web &amp; Mobile (Adyna).</t>
  </si>
  <si>
    <t>Conception et Développement d’un site web dynamique pour la gestion de l’agence de voyage LTE</t>
  </si>
  <si>
    <t>Amri Mili Khaoula</t>
  </si>
  <si>
    <t>Ridha Hnia</t>
  </si>
  <si>
    <t>Conception et développement d'une application de gestion du personnel du commissariat régional pour l'éducation de Monasir</t>
  </si>
  <si>
    <t>Zeguina Intissar</t>
  </si>
  <si>
    <t>Nesrine Zeguina</t>
  </si>
  <si>
    <t>Développement d'une application de génération des repas des patients du service néphrologie Hopital Fattouma Bourguiba</t>
  </si>
  <si>
    <t>Massaabi Asma</t>
  </si>
  <si>
    <t>Ibrahim Zidi</t>
  </si>
  <si>
    <t>Gestion du service commun de la direction régionale des postes de kasserine (GSC-DRPK)</t>
  </si>
  <si>
    <t>Haouala Meriem</t>
  </si>
  <si>
    <t>Dévelloppement d'un outil de reporting et capacity planning pour Vmware</t>
  </si>
  <si>
    <t>Ngoyi Mbuyi Neville</t>
  </si>
  <si>
    <t>La conception développent implémentation et test d'un module de trésoresie dans le cadre d'un progiciel de gestion des promotions immobilières</t>
  </si>
  <si>
    <t>Ben Abid Houssem Eddine</t>
  </si>
  <si>
    <t>Dévéloppement d'une application de gestion commerciale</t>
  </si>
  <si>
    <t>Hamdi Fouzia</t>
  </si>
  <si>
    <t>Dévéloppement d'une application de gestion des cobinets des avocats "SMS avocat"</t>
  </si>
  <si>
    <t>Sellami Sana</t>
  </si>
  <si>
    <t>Dévéloppement d'une application de gestion du parc informatique</t>
  </si>
  <si>
    <t>Hamila Abderrahman</t>
  </si>
  <si>
    <t>Conception et dévéloppement d'une plateforme mobile d'assistance et de planification pour les agents commerciaux</t>
  </si>
  <si>
    <t>Khouaja Marwen</t>
  </si>
  <si>
    <t>Développement d'un module de facturation en mode SADS</t>
  </si>
  <si>
    <t>Methenni Sana</t>
  </si>
  <si>
    <t xml:space="preserve">Etude du réseau NGN cas migration RTC vers </t>
  </si>
  <si>
    <t>Ben Mansour Hajer</t>
  </si>
  <si>
    <t>Site Web de la pepinière d'entreprise de Kasr Helal</t>
  </si>
  <si>
    <t>Création de logiciel de gestion des bâtis fibres optiques</t>
  </si>
  <si>
    <t>Marsit Anoir</t>
  </si>
  <si>
    <t>Chourabi Gofrane</t>
  </si>
  <si>
    <t>Très bien</t>
  </si>
  <si>
    <t>Sghaier Samia</t>
  </si>
  <si>
    <t>Assez bien</t>
  </si>
  <si>
    <t>Slim Salhi</t>
  </si>
  <si>
    <t>Sghaier Chadha</t>
  </si>
  <si>
    <t>Accompagnement d'une entreprise textile pour la mise en place de l’écolabel tunisien</t>
  </si>
  <si>
    <t>Korbi Monia</t>
  </si>
  <si>
    <t>Traitement des rejets textile par la méthode électrocoagulation</t>
  </si>
  <si>
    <t>A. Toumi</t>
  </si>
  <si>
    <t>Mathlouthi Nouha</t>
  </si>
  <si>
    <t>L'utilisation d'une nouvelle enzyme dans l'opération de confitage du procédé de tannage et une nouvelle technologie de tannage sans chrome</t>
  </si>
  <si>
    <t>Naffati Soumaya</t>
  </si>
  <si>
    <t>Analyses atmosphériques de vapeurs organiques et des gazs dans un atelier de la fabrication de la colle</t>
  </si>
  <si>
    <t>Beaoui Hamida</t>
  </si>
  <si>
    <t>Relation Entre la qualités des pâtes alimentaires de l'Epi Dor</t>
  </si>
  <si>
    <t>Etude d'impact de la séparation des eaux usées de teinture sur la performance de la station de traitement des eaux usées</t>
  </si>
  <si>
    <t>Ben Romdhane Rihab</t>
  </si>
  <si>
    <t>Suivie de l’évolution des paramètres de qualité d’une huile végétale alimentaire lors du raffinage :  HUILE DE SOJA</t>
  </si>
  <si>
    <t>Belghith Faten</t>
  </si>
  <si>
    <t>Yaser Hannachi</t>
  </si>
  <si>
    <t>La rétention du chorome provenant du rejet de l'AMS par la clinoptilolite</t>
  </si>
  <si>
    <t>Jamali Awatef</t>
  </si>
  <si>
    <t>Rafik Gharbi</t>
  </si>
  <si>
    <t>Optimisation d'un processus de cationisation du coon pour la teinture métallifiére SARTEX</t>
  </si>
  <si>
    <t>Tekaya Amira</t>
  </si>
  <si>
    <t>Farrouk Mhenni</t>
  </si>
  <si>
    <t>Extraction de colorant naturel à partir de substances naturelles:rafles de raisins</t>
  </si>
  <si>
    <t>Jaballah Asma</t>
  </si>
  <si>
    <t>Extraction de colorant naturel àpartir de substences naturelles: marc de raisin</t>
  </si>
  <si>
    <t>Bouguerra Sarra</t>
  </si>
  <si>
    <t>Traitement des eaux usées domestiques par les plantes macrophytes et validation de la méthode de mesure par le laboratoire mobile</t>
  </si>
  <si>
    <t>Tres bien</t>
  </si>
  <si>
    <t>Brahem Elheme</t>
  </si>
  <si>
    <t>Traitement de eaux usées domestiques par voie biologique et validation de la méthode de meusure par le laboratoire mobile du CITET</t>
  </si>
  <si>
    <t>Ghachem Mohamed</t>
  </si>
  <si>
    <t>Ben Ahmed Foued</t>
  </si>
  <si>
    <t>Réduction des émissions des NOX dans l'unité de fabrication d'acide nitriqque</t>
  </si>
  <si>
    <t>CIN</t>
  </si>
  <si>
    <t>Extraction de colorant naturel àpartir de substances naturelles:feuilles de figue</t>
  </si>
  <si>
    <t>Mejbri Hayet</t>
  </si>
  <si>
    <t>25/12//2012</t>
  </si>
  <si>
    <t>Optimisation de la station de traitement des eaux usées dans une entreprise de fabrication des colles</t>
  </si>
  <si>
    <t>Ezdini Afef</t>
  </si>
  <si>
    <t>Safina Ahmed</t>
  </si>
  <si>
    <t>Abd Errazek Maaref</t>
  </si>
  <si>
    <t>Etude de la Qualité Physicochimique des eaux minérales Sabrine</t>
  </si>
  <si>
    <t>Chargui Rabaa</t>
  </si>
  <si>
    <t xml:space="preserve">Application à la caractériation du lait cru par des  analyse physico-chimiques, bactériologiques et par des langues électroniques potentiométriques </t>
  </si>
  <si>
    <t>0991304</t>
  </si>
  <si>
    <t>Tlili Taoufik</t>
  </si>
  <si>
    <t>Méthodes de correction des emissions gazeuses dans la cimenterie de jebel ouest (cjo)</t>
  </si>
  <si>
    <t>Ben Hassine Sawssen</t>
  </si>
  <si>
    <t>Hatem  Dhouadi</t>
  </si>
  <si>
    <t>Qualité des pâtes alimentaires : Influence de la salinité des eaux</t>
  </si>
  <si>
    <t>Sawssen Hammami</t>
  </si>
  <si>
    <t>Boussoffara Ibtisem</t>
  </si>
  <si>
    <t>Contribtion a la mise au point d'un produit cosémeique à activité antioxydante</t>
  </si>
  <si>
    <t>Ammara Hatem</t>
  </si>
  <si>
    <t>Dégestion anaérobie des déchets bovines mélangés avec les boues de station d'epuration</t>
  </si>
  <si>
    <t>Salhi Hela</t>
  </si>
  <si>
    <t>Analyses physico-chimiques des rejets hydriques et bio-méthanisation des effluents liquides de la société Nationale de cellulose et papier d’alfa</t>
  </si>
  <si>
    <t>Dorgham Randa</t>
  </si>
  <si>
    <t xml:space="preserve">Gestion des dechetes generees par l'usine nouvelles des pates alimentaires </t>
  </si>
  <si>
    <t>Dardouri Moujahed</t>
  </si>
  <si>
    <t xml:space="preserve">Farrouk Mhenni          </t>
  </si>
  <si>
    <t>Performances _x0013_epuratrices d'un chenal algal  a haut rendement (CAHR) et d'un lagunage naturel: Cas de la station d' epuration de Sidi Bou Ali,sousse</t>
  </si>
  <si>
    <t>Mokhater Nahla</t>
  </si>
  <si>
    <t>Etude de l’impact environnementale des impuretés issues de phosphogypse  et essai de valorisation</t>
  </si>
  <si>
    <t>Ben Chatti Afef</t>
  </si>
  <si>
    <t>H.Barhoumi</t>
  </si>
  <si>
    <t>La rétention du Nickel  provenant du rejet de l'ams par la kaolintine</t>
  </si>
  <si>
    <t>Ghrissi Faycel</t>
  </si>
  <si>
    <t>Les rjets solides et gazeux de gct (USINE M’DILLA) et leur impact sur l'environement</t>
  </si>
  <si>
    <t>Ali Mechria</t>
  </si>
  <si>
    <t>Rouissi Jalele</t>
  </si>
  <si>
    <t>caractérisation des effluents industriels ,optimisation et mise en place d'une etape de pértraitement</t>
  </si>
  <si>
    <t>Chedli Ahmed</t>
  </si>
  <si>
    <t>Etude Del'argenture  des couverts de table dans la societé A,M,S</t>
  </si>
  <si>
    <t>Sources et origines de nla prolifération algales en mer</t>
  </si>
  <si>
    <t>Majdouba Riadh</t>
  </si>
  <si>
    <t>Optimisation des paramétres physico-chimiques de raffinage des huilles de soja et traitement des eaux d'une raffinerie</t>
  </si>
  <si>
    <t>Hedi Hammami</t>
  </si>
  <si>
    <t>Valorisation des déchets organiques des tanneries par compostage</t>
  </si>
  <si>
    <t>Maaoui Khouloud</t>
  </si>
  <si>
    <t>Validation du procédé de nettoyage de la chaine de production d’Hémacterol</t>
  </si>
  <si>
    <t>Jelassi Mayssa</t>
  </si>
  <si>
    <t>Kacem Yakthan</t>
  </si>
  <si>
    <t>Khlifi Bornia</t>
  </si>
  <si>
    <t xml:space="preserve">Diagnostic,Optimisation et amélioration des performances de la station de traitement des lixivats </t>
  </si>
  <si>
    <t>Bahrouni Wael</t>
  </si>
  <si>
    <t>ETude De L’elimination Des Ions Fluorures De L’eau Par Adsorption Sur La Zeolithe</t>
  </si>
  <si>
    <t>Barrani Donia</t>
  </si>
  <si>
    <t>Traitement des rejets hydriques dans l’atelier Phosphorique du Groupe Chimique de M’dhilla</t>
  </si>
  <si>
    <t>Saoudi Mohsen</t>
  </si>
  <si>
    <t>Etude de l'application des résines sur tissu denim pour l'obtention des effets 3D</t>
  </si>
  <si>
    <t>Moncef Msadek</t>
  </si>
  <si>
    <t>Chelbi Khadhra</t>
  </si>
  <si>
    <t>L'effet de l'ajout de la crasse sulfurique sur l'acide phosphorique industrielles</t>
  </si>
  <si>
    <t>Ben Salem Ines</t>
  </si>
  <si>
    <t>Dosage de dioxyde de titane dans les materiaux plastiques par absorpation atomique a falamme apres mineralisation par micro-onde</t>
  </si>
  <si>
    <t>Layouni Rabeb</t>
  </si>
  <si>
    <t>Effet autoépuraion des macroalgues marines</t>
  </si>
  <si>
    <t>Raissi Zahou</t>
  </si>
  <si>
    <t>Etude de l'impact environnemental des produits de tannerie</t>
  </si>
  <si>
    <t>Sayhi Sabrine</t>
  </si>
  <si>
    <t>Analyse environnementale d'une entreprise de production de pates alimentaires</t>
  </si>
  <si>
    <t>Elketat Fama</t>
  </si>
  <si>
    <t>Evaluation de la performance du système de dépoussiérage par cyclone dans une industrie de production de pâtes alimentaires</t>
  </si>
  <si>
    <t>Babba Selma</t>
  </si>
  <si>
    <t>Etude du fonctionnement d’un chenal algal à haut rendement : performances et problèmes des nutriments</t>
  </si>
  <si>
    <t>Houcine Barhoumi</t>
  </si>
  <si>
    <t>Lagili Khaoula</t>
  </si>
  <si>
    <t>Processus de Rétention de CU(II) par la Biomasse: Posidonie Oceanica</t>
  </si>
  <si>
    <t>Lassoued Soumaya</t>
  </si>
  <si>
    <t>Environnement et analyses physico-chimiques industrielles</t>
  </si>
  <si>
    <t>Najjar Oussama</t>
  </si>
  <si>
    <t>Validation d'une méthode de dosage d'un principe actif par HPLC</t>
  </si>
  <si>
    <t>Elhamdi Ali</t>
  </si>
  <si>
    <t>le tabac entre qualité marchande et qualité santiaire et environnementale</t>
  </si>
  <si>
    <t>Mathlouthi Imen</t>
  </si>
  <si>
    <t>Résine échangeuse de cations :application à la récupération du chrome présent dans les eaux useés des ateliers mécaniques de sahel AMS</t>
  </si>
  <si>
    <t>Maamech Zeineb</t>
  </si>
  <si>
    <t>Résine échangeuse d’anions : Application à la dècyanuration des eaux de rinçage de l’unité d’argenture des ateliers mécaniques de Sahel AMS.</t>
  </si>
  <si>
    <t>Aguira Amira</t>
  </si>
  <si>
    <t>Potabilisation de l'eau :Probléme de surminéralisation</t>
  </si>
  <si>
    <t>Ben Abdallh Abir</t>
  </si>
  <si>
    <t>Traitements et Analyses de l’eau brute et de l’eau osmosée au sein de la centrale laitière Tunisie Lait</t>
  </si>
  <si>
    <t>BEN Nasr Sami</t>
  </si>
  <si>
    <t>Contrôle et optimisation de l'activité de la station d'epuration de la STIP: receclage des eaux traitées</t>
  </si>
  <si>
    <t>Ben taarit Sana</t>
  </si>
  <si>
    <t>Procédes de traitement des eaux d'usages pharmacetiques et des eaux usées à la SIPHAT</t>
  </si>
  <si>
    <t>Mechrgui Nesrine</t>
  </si>
  <si>
    <t>Métrise de la technique FCP pour la dosage des métaux lourds</t>
  </si>
  <si>
    <t>Raffinage d'huile de soja</t>
  </si>
  <si>
    <t>H. Ferjani</t>
  </si>
  <si>
    <t>A. Bergaoui</t>
  </si>
  <si>
    <t>H. Ben Jannet</t>
  </si>
  <si>
    <t>M.S. Belkhiria</t>
  </si>
  <si>
    <t>Eutude d'un système de pitotage du moteur à courant contim</t>
  </si>
  <si>
    <t>Ben Amor Amina</t>
  </si>
  <si>
    <t>Conception des inducteurs pour la transfert d'energie</t>
  </si>
  <si>
    <t>Mastouri Yosra</t>
  </si>
  <si>
    <t>Réalisation d’un mini robot mobile suiveur de ligne</t>
  </si>
  <si>
    <t>Oueslati Asma</t>
  </si>
  <si>
    <t>Etude et Réalisation d’un variateur de vitesse pour moteur à courant continu : deux sens de marche </t>
  </si>
  <si>
    <t>Ghazel Abderraouf</t>
  </si>
  <si>
    <t>Conception et réalisation d’une carte électronique avec sens commandé par PC</t>
  </si>
  <si>
    <t>Zarrad Hajer</t>
  </si>
  <si>
    <t>Conception et réalisation d’une alimentation à 5 niveaux avec sense pilote avec microcontrôleur</t>
  </si>
  <si>
    <t>Khelifi Wasfi</t>
  </si>
  <si>
    <t xml:space="preserve">  Interface de diagostic OBD II</t>
  </si>
  <si>
    <t>Bedoui Marwen</t>
  </si>
  <si>
    <t>Conception et implentation d'un système maintenance GMAO</t>
  </si>
  <si>
    <t>Zayeni Wissem</t>
  </si>
  <si>
    <t>Soussou Amel</t>
  </si>
  <si>
    <t>Zitouni Abdelkarim</t>
  </si>
  <si>
    <t>Rjeb Amina</t>
  </si>
  <si>
    <t>Etude de la modification electronique et de l'automatisme de la machine transstocheur par un automate OMRON CPM2A</t>
  </si>
  <si>
    <t>Abderrazek Rim</t>
  </si>
  <si>
    <t>Etude de la modification electrique et de l'automatisme de la machine transstockeur par un automate siemens s7300</t>
  </si>
  <si>
    <t>Boussaid Soumaya</t>
  </si>
  <si>
    <t>Bouzayenne Manel</t>
  </si>
  <si>
    <t>Développement Hardware et Software d’une solution machine to machine permettant la transmission des informations par GPRS</t>
  </si>
  <si>
    <t>Chayeb Chiraz</t>
  </si>
  <si>
    <t>Commande d'une station c(v) avec LABVIEM</t>
  </si>
  <si>
    <t>Nsir Yassine</t>
  </si>
  <si>
    <t>Modification d'ue machine chaine empaquetuse (Automate programmable</t>
  </si>
  <si>
    <t>Contribution  à l'automatisation d'une chaine d'empaquetage</t>
  </si>
  <si>
    <t>Saouadi Besma</t>
  </si>
  <si>
    <t>Hrichi Wafa</t>
  </si>
  <si>
    <t xml:space="preserve">Conception d'un programme qui simule le fonctionnement du refroidisseur et son impact sur la ligne de cuisson dans la cimenterie d’ENFIDHA </t>
  </si>
  <si>
    <t>Mzoughi Raouf</t>
  </si>
  <si>
    <t>Etude ab initio des propriétés électroniques des matériaux Si, GaP et GaP/Si(001</t>
  </si>
  <si>
    <t>Carte à puce étudiant dual interface</t>
  </si>
  <si>
    <t>Zaguia Hanen</t>
  </si>
  <si>
    <t xml:space="preserve">Réalisation d'une application pour la déclaration et le suivi des patients dialysés </t>
  </si>
  <si>
    <t>SO051030</t>
  </si>
  <si>
    <t>CD090003</t>
  </si>
  <si>
    <t>Salem Maleke</t>
  </si>
  <si>
    <t>Moussa Karima</t>
  </si>
  <si>
    <t>Trés bien</t>
  </si>
  <si>
    <t>Ammar Radhia</t>
  </si>
  <si>
    <t>A.Ghorbel</t>
  </si>
  <si>
    <t>F. Mhenni</t>
  </si>
  <si>
    <t>Boukedi Ghada</t>
  </si>
  <si>
    <r>
      <t xml:space="preserve">Etude et développement d’applications </t>
    </r>
    <r>
      <rPr>
        <sz val="8"/>
        <color theme="1"/>
        <rFont val="MS Reference Sans Serif"/>
        <family val="2"/>
      </rPr>
      <t>pour pupitres tactiles tp 177 micro</t>
    </r>
  </si>
  <si>
    <t>Jomaa Sawssen</t>
  </si>
  <si>
    <t>Hacen Dhahri</t>
  </si>
  <si>
    <t>Mestiri Med. Fredj</t>
  </si>
  <si>
    <t>Optimisation d’un chauffe-eau solaire cylindro-parabolique type « Capteur Stockeur »</t>
  </si>
  <si>
    <t>Hidri Khaoula</t>
  </si>
  <si>
    <t>Climatisation d'une salle fête par ROOF TOP</t>
  </si>
  <si>
    <t>Tekeya Imen</t>
  </si>
  <si>
    <t>Etude De Systèmes Hybrides A Sources D’énergie Renouvelable</t>
  </si>
  <si>
    <t>Wannes Gamra</t>
  </si>
  <si>
    <t>Abidli Amel</t>
  </si>
  <si>
    <t>Etude des Besoins d'eau chaude sanitaire pour les secteurs résidentiel et industriel avec l'énergie solaire et développement d'un outil de calcul.</t>
  </si>
  <si>
    <t>Boutar Marwa</t>
  </si>
  <si>
    <t>Bilan Thermique et Traitement d’Air d’Une Salle Propre</t>
  </si>
  <si>
    <t>Rokbani Manel</t>
  </si>
  <si>
    <t>Conception et réalisation d'un dispositif expérimental pour l'étude des régimes d'écoulement</t>
  </si>
  <si>
    <t>Audit Energétique de la Faculté des Sciences de Monastir</t>
  </si>
  <si>
    <t>Barhoumi Besma</t>
  </si>
  <si>
    <t>Houcine Dhaou</t>
  </si>
  <si>
    <t>Trabelsi Ghassen</t>
  </si>
  <si>
    <t>Ammar Mohamed</t>
  </si>
  <si>
    <t xml:space="preserve">Etude et Réalisation d’une installation Photovoltaïque pour pompage agricole à Douz  </t>
  </si>
  <si>
    <t>Etude comparative de différents système de pompage agricole pour deux sites isolés à Douz</t>
  </si>
  <si>
    <t>Nasri Ismail</t>
  </si>
  <si>
    <t>Mhamdi Bilel</t>
  </si>
  <si>
    <t>Etude comparative des capteurs solaires thermiques à air</t>
  </si>
  <si>
    <t xml:space="preserve">Ben Mehrez Sameh </t>
  </si>
  <si>
    <t>Sakly Ichrak</t>
  </si>
  <si>
    <t>Mhiri Mongia</t>
  </si>
  <si>
    <t>Unité de gestion et de contrôle d’accès à base de RFID</t>
  </si>
  <si>
    <t>Ben Ammar Rim</t>
  </si>
  <si>
    <t>Réalisation d’une unité de Contrôle de vigilance des gardiens</t>
  </si>
  <si>
    <t>Selmi Raja</t>
  </si>
  <si>
    <t>Adel Amimi</t>
  </si>
  <si>
    <t>Réalisation d’une maquette  didactique de transmission en bande de base avec les différentes techniques de codage</t>
  </si>
  <si>
    <t>Réalisation d'un centre de contrôle de comande pour l'alimentation des BTS</t>
  </si>
  <si>
    <t>Bel Hadj Mohamed Souhail</t>
  </si>
  <si>
    <t>M. Marzougui</t>
  </si>
  <si>
    <t>Ben Abdejelil Rim</t>
  </si>
  <si>
    <t>Conception et développement d’un outil de génération d’alarme de qualité de service du réseau 2G/3G</t>
  </si>
  <si>
    <t>Ayed Ines</t>
  </si>
  <si>
    <t>Nejeh Jaba</t>
  </si>
  <si>
    <t>Développement d'un outil de vérification et de synthèse des modifications des paramètres radio du réseau 3G</t>
  </si>
  <si>
    <t>Stambouli Syrine</t>
  </si>
  <si>
    <t>Mehrez Marzougui</t>
  </si>
  <si>
    <t>Chebaane Med. Ali</t>
  </si>
  <si>
    <t>Conception et réalisation d'un outil de gestion de répartiteur fibre optic</t>
  </si>
  <si>
    <t>Chibeni Ayoub</t>
  </si>
  <si>
    <t>Askri Moheddine</t>
  </si>
  <si>
    <t>Ajmiya Fadwa</t>
  </si>
  <si>
    <t>Monsof Msadak</t>
  </si>
  <si>
    <t>Ezzedine Bouhlel</t>
  </si>
  <si>
    <t>Younes Amal</t>
  </si>
  <si>
    <t>Mheni Farouk</t>
  </si>
  <si>
    <t>El Abed Riyadh</t>
  </si>
  <si>
    <t>Abd Karim Mahdhi</t>
  </si>
  <si>
    <t>Rabhi Chadia</t>
  </si>
  <si>
    <t>Baroudi Kais</t>
  </si>
  <si>
    <t>Hatem Dhawedi</t>
  </si>
  <si>
    <t>Mostapha Majdoub</t>
  </si>
  <si>
    <t>Mohamed Korsane</t>
  </si>
  <si>
    <t>Ben Slimen Nesrine</t>
  </si>
  <si>
    <t>El Ghoul Walid</t>
  </si>
  <si>
    <t>Sonia Dhawedi</t>
  </si>
  <si>
    <t>Ben Saleh Imen</t>
  </si>
  <si>
    <t>Bechir Ben Hssine</t>
  </si>
  <si>
    <t>Tlili Rihab</t>
  </si>
  <si>
    <t>Jamezi Marwa</t>
  </si>
  <si>
    <t>Salah Manser</t>
  </si>
  <si>
    <t>Ayed Marwa</t>
  </si>
  <si>
    <t>Abd Rasek Maaraf</t>
  </si>
  <si>
    <t>Habib Nasri</t>
  </si>
  <si>
    <t>Fkih Sonia</t>
  </si>
  <si>
    <t>Jlassi Salim</t>
  </si>
  <si>
    <t>Farouk Mheni</t>
  </si>
  <si>
    <t>Yousfi Katar Enada</t>
  </si>
  <si>
    <t>Farhani Hosni</t>
  </si>
  <si>
    <t>Trimech Randa</t>
  </si>
  <si>
    <t>Abd Enadher Marwa</t>
  </si>
  <si>
    <t>Yeser Hanechi</t>
  </si>
  <si>
    <t>Ayed Khadija</t>
  </si>
  <si>
    <t>Boughatas Marwa</t>
  </si>
  <si>
    <t xml:space="preserve">Zaier Islem </t>
  </si>
  <si>
    <t>Khameri Mariem</t>
  </si>
  <si>
    <t>Jeddey Souhir</t>
  </si>
  <si>
    <t>Tebessi Syrine</t>
  </si>
  <si>
    <t>Labidi Maha</t>
  </si>
  <si>
    <t>Taher Wicem</t>
  </si>
  <si>
    <t>0996268</t>
  </si>
  <si>
    <t>Chhoud Dirar</t>
  </si>
  <si>
    <t>Zouaoui Marwa</t>
  </si>
  <si>
    <t>Jaouachi Nidhal</t>
  </si>
  <si>
    <t>Rejeb Kawthar</t>
  </si>
  <si>
    <t>Metoui Mohamed</t>
  </si>
  <si>
    <t>0985576</t>
  </si>
  <si>
    <t>Omri Marwane</t>
  </si>
  <si>
    <t>El Bemri Sarra</t>
  </si>
  <si>
    <t>Guigaa Marwa</t>
  </si>
  <si>
    <t>Amiche Asma</t>
  </si>
  <si>
    <t>Beni Daoued Soumaya</t>
  </si>
  <si>
    <t>Azam Wided</t>
  </si>
  <si>
    <t>Rhaeim Linda</t>
  </si>
  <si>
    <t>Ellafi Maha</t>
  </si>
  <si>
    <t>Intégration et mise en service des équipements Ip-MSAN</t>
  </si>
  <si>
    <t>Barhoumi Sawssen</t>
  </si>
  <si>
    <t>Faten Rzigua</t>
  </si>
  <si>
    <t>Etude et supervision des IP-MSAN</t>
  </si>
  <si>
    <t>Khlif Majdi</t>
  </si>
  <si>
    <t>Etude des performances d’un système mixte CDMA/MGDM sur une fibre MMF</t>
  </si>
  <si>
    <t>Chouchen Amine</t>
  </si>
  <si>
    <t>Réalisation d'une unité de surveillance de tenpérature sans fils basée sur le protocole zijbee</t>
  </si>
  <si>
    <t>Bennouri Mohamed</t>
  </si>
  <si>
    <t>Simulation  des réseaux Adhoc dans un contexte de télé-consultation</t>
  </si>
  <si>
    <t>Berkach Chourouk</t>
  </si>
  <si>
    <t>Visualisation graphique et temporelle des états de communication des terminaux radio télécommandés à partir de la base des données du SCADA du bureau central de conduite du réseau électrique</t>
  </si>
  <si>
    <t>Kalbousi Mohamed Ali</t>
  </si>
  <si>
    <t>Ridha  Mghaieth</t>
  </si>
  <si>
    <t>Ben Mansour Sabrine</t>
  </si>
  <si>
    <t>Implantation et ingénierie du réseau DWDM moyennant le logicieloptisy sterm</t>
  </si>
  <si>
    <t>Nabi Wiem</t>
  </si>
  <si>
    <t>Régulation de la température d’une salle de réunion à l’aide d’une pompe à chaleur réversible</t>
  </si>
  <si>
    <t>Rabhi  Manel</t>
  </si>
  <si>
    <t>Hamdi Achraf</t>
  </si>
  <si>
    <t>Etude comparative des méthodes de pompage agricole</t>
  </si>
  <si>
    <t>Hasen Dhahri</t>
  </si>
  <si>
    <t>Mhiimdi Abdallah</t>
  </si>
  <si>
    <t>Bilan thermique d’une chambre froide</t>
  </si>
  <si>
    <t>Sandid Zohra</t>
  </si>
  <si>
    <t>Hafedh Belmabrouk</t>
  </si>
  <si>
    <t>Jomaa Marwa</t>
  </si>
  <si>
    <t>Bouzgarou Marwa</t>
  </si>
  <si>
    <t xml:space="preserve">Etude et  Dimensionnement d’une chaudière avec couplage d’un système  solaire destinée aux bâtiments </t>
  </si>
  <si>
    <t>Denden Rahma</t>
  </si>
  <si>
    <t>Optimisation  de séchage eutude de l'extention et proposition de modification</t>
  </si>
  <si>
    <t>Ben Abdallh Samiha</t>
  </si>
  <si>
    <t>Techniques de la prévision pour la production de l’énergie éolienne</t>
  </si>
  <si>
    <t>Snoussi Mohamed</t>
  </si>
  <si>
    <t>Rayssi Aymen</t>
  </si>
  <si>
    <t>El Hraiech Moones</t>
  </si>
  <si>
    <t>Conception chantiers Photovolaique</t>
  </si>
  <si>
    <t>Dorai Saber</t>
  </si>
  <si>
    <t>Difaoui Hamdi</t>
  </si>
  <si>
    <t>Dimensionnement et construction d'une chambre froide</t>
  </si>
  <si>
    <t>Achour Oussema</t>
  </si>
  <si>
    <t>Etude thermique d’un sechoir solaire des produits agricoles</t>
  </si>
  <si>
    <t>Mefteh Achraf</t>
  </si>
  <si>
    <t>Caractérisation d’un capteur solaire hybride photovoltaïque-thermique  PV-th</t>
  </si>
  <si>
    <t>Bouteraa Chawki</t>
  </si>
  <si>
    <t>PROJET DE CLIMATISATION DE SIEGE DE GOUVERNOURAT DE SOUSSE</t>
  </si>
  <si>
    <t>Omri Besma</t>
  </si>
  <si>
    <t>Jalila Sghair</t>
  </si>
  <si>
    <t>Khelifi Sihem</t>
  </si>
  <si>
    <t>Ben Abdelaziz Fatma</t>
  </si>
  <si>
    <t xml:space="preserve">Dimensionnement et conception d’un séchoir solaire combiné à une pompe à chaleur </t>
  </si>
  <si>
    <t>Ben Said Lotfi</t>
  </si>
  <si>
    <t>Etude d’une installation d’un chauffe-eau solaire collectif</t>
  </si>
  <si>
    <t>Maameri Sana</t>
  </si>
  <si>
    <t>Abdelbaki Ahmed</t>
  </si>
  <si>
    <t>Rommene Wissal</t>
  </si>
  <si>
    <t>Zarrouki Said</t>
  </si>
  <si>
    <t>Nejet Jaba</t>
  </si>
  <si>
    <t>Mise en place d'une plateforme VO</t>
  </si>
  <si>
    <t>Ben Aissa Wissal</t>
  </si>
  <si>
    <t>Maher Ben Aissa</t>
  </si>
  <si>
    <t>Etude et conception d’un système hybride Pour l’alimentation d’une plateforme pétrolière Offshore</t>
  </si>
  <si>
    <t xml:space="preserve">Bouzgarou Manel </t>
  </si>
  <si>
    <t>Ben Salah Rafkha</t>
  </si>
  <si>
    <t>Mzoughi Hajer</t>
  </si>
  <si>
    <t>Station d’épuration d’industrie textile : étude de conception et caractérisation de la qualité de l’eau usée traitée</t>
  </si>
  <si>
    <t>Ghomrassi Nawel</t>
  </si>
  <si>
    <t>Analyse physico-chimique et décoloration des rejets hydriques de l’industrie textile « SITEX »</t>
  </si>
  <si>
    <t>Riabi Emna</t>
  </si>
  <si>
    <t>Gharbi Jamel</t>
  </si>
  <si>
    <t>Eroui Nedia</t>
  </si>
  <si>
    <t>La rétention du Nickel provenant de rejet de l’AMS par la clinoptilolite</t>
  </si>
  <si>
    <t>Rhouma Najet</t>
  </si>
  <si>
    <t>Ben Fekhih Maha</t>
  </si>
  <si>
    <t>Ben Hmida Sarra</t>
  </si>
  <si>
    <t>Ben Ali Aymen</t>
  </si>
  <si>
    <t>Diagnostique et valorisation des étapes de traitement des eaux usées urbaines</t>
  </si>
  <si>
    <t>Saoussen HAMMAMI</t>
  </si>
  <si>
    <t>Missaoui Nejib</t>
  </si>
  <si>
    <t>Ghodhbani Sahar</t>
  </si>
  <si>
    <t>Alelaa Fatma</t>
  </si>
  <si>
    <t>Msadek Nedia</t>
  </si>
  <si>
    <t>Kallela Sawsen</t>
  </si>
  <si>
    <t>Chortani Imen</t>
  </si>
  <si>
    <t>Ben Arfa Taha</t>
  </si>
  <si>
    <t>Hamila Marwen</t>
  </si>
  <si>
    <t>El Heni Rim</t>
  </si>
  <si>
    <t>Traitement physicochimique des eaux usées de la société sahilienne de CUIR ( SO.SA CUIR )</t>
  </si>
  <si>
    <t>Mongi Fetini</t>
  </si>
  <si>
    <t>Extraction, caractérisation et l’étude des activités biologiques de chitosane à partir des carapaces de crevettes Parapenaeus longirostris</t>
  </si>
  <si>
    <t>Validation analytique de dosage de L'EDTA :Etude comparative de deux méthode analutique HPLC et compléxométique appliqué au produit pharmacitique MEDIS</t>
  </si>
  <si>
    <t>Etude de la fixation des différents résines acryliques sur denim en fonction paramétres pyhsico -chimiques</t>
  </si>
  <si>
    <t>Traitement des eaux de chaudiéres et useés de l'industrie textile</t>
  </si>
  <si>
    <t>Propostion d'une solution pour l'amelioration de la qualité de rejets hydriques de l'usine de fabriquation de bateries</t>
  </si>
  <si>
    <t>Etude des produits de la biodégration du mariage par mcro-organismes</t>
  </si>
  <si>
    <t>Décontamination des sites pollués hytorémédation</t>
  </si>
  <si>
    <t>Abderazek Marwa</t>
  </si>
  <si>
    <t>Etude de la récupération du bain initial en teinture soufre</t>
  </si>
  <si>
    <t>Optimisation et Validation d’une Nouvelle Méthode de Dosage d’un Principe Actif dans une Forme Pâteuse</t>
  </si>
  <si>
    <t>Etude comparative de la décoloration des efluents textiles par adsropation et par coagulation floculation</t>
  </si>
  <si>
    <t>Contribution a l'elaboration et au recyclage des produits hygiéniques à base des polyméres</t>
  </si>
  <si>
    <t>Diagonstic et optimisation de la filiére de gestion des boues dans la station d'epuration sousse -sud</t>
  </si>
  <si>
    <t>Diagonostic et optimisation du fonctionnement de la station d'épuration sousse -sud</t>
  </si>
  <si>
    <t>Etude comparative du rendement épuratoire de différents station d'épuration utilisant différens procédes de traitements</t>
  </si>
  <si>
    <t>Influence de conditions de stokages sur la qualité des huiles des olives tunisiens</t>
  </si>
  <si>
    <t>Détection des mycooxines dans les produits alimentaires validation d'une méthode d'analyse</t>
  </si>
  <si>
    <t>Etude de la décantabilite de la boue activeé et évaluation du rendement épuratoire de la station dépuraion :sousse nord</t>
  </si>
  <si>
    <t>Traitement des eaux useés et etude énergétique de la de la chaudiére à vapeur de l'unité nejma fashion</t>
  </si>
  <si>
    <t>Valoration des déchets organiques par comosage</t>
  </si>
  <si>
    <t>Dosage d'un principe actif d'un médicament x en cours de dévellopement</t>
  </si>
  <si>
    <t>Extraction et étude des activités biologiques et polysaccharides issus des algues brunes tunisiennes</t>
  </si>
  <si>
    <t>Validation analytique d’une méthode de dosage d’un principe actif médicamenteux “Dexaméthasone“ par UPLC</t>
  </si>
  <si>
    <t>Cycloddition dipolaire 1,3 d'ylures d'azométhines sur divers E3-acrylidnes 4-chromanones</t>
  </si>
  <si>
    <t>Etude de l’influence de la 􀆋ualité des eaux de cuisson sur les pâtes alimentaires</t>
  </si>
  <si>
    <t>Inventaire et étude des citernes de stockage (Majels et Fesguia) des eaux pluviales dans les Monts de Matmata</t>
  </si>
  <si>
    <t>Diiagnosttiic Enviironnementtall des opporttuniittés de minimisation dans lles iindusttriies Laiittiières</t>
  </si>
  <si>
    <t>Sghaier Ahmed</t>
  </si>
  <si>
    <t>Etude de l'etape de caustification du procéde de finisage de tissu denim de la sitex ksar helel</t>
  </si>
  <si>
    <t>Optimisation de procédé du blanchiment des papiers recyclés</t>
  </si>
  <si>
    <t>Traitement de concentrat des lixiviats par zéoleties naturelles</t>
  </si>
  <si>
    <t>Caréctirisation physico-chimique des dérivés amylacés utilisés par la sitex et optimisation de la recette d'encollage</t>
  </si>
  <si>
    <t>Traitement et conditionnement des eaux des chaudiéres de la centrale thermique</t>
  </si>
  <si>
    <t>Comparison entre la production d'acide phosphorique à partir du phosphate brut et du phosphate traité</t>
  </si>
  <si>
    <t>Etude des gaz à effet de serrre et les méthodes de dépoussiérage dans la cimenterie jbel ouest cjo</t>
  </si>
  <si>
    <t>Carectérisation des produits de biodé gradation de l'indigo</t>
  </si>
  <si>
    <t>Damergi Aya</t>
  </si>
  <si>
    <t>Optimisation du Processus Sunchem: Valorisation des Effluents et l’Extraction des Produits à Haute Valeur Ajoutée (Caroténoïdes)</t>
  </si>
  <si>
    <t>Valorisation des déchets du coton de l'unité d'ennoblissement textile de la sitx</t>
  </si>
  <si>
    <t>Homologation de nouvelles colles thermofusibles en vue d’application dans des produits hygiéniques</t>
  </si>
  <si>
    <t>D2termination des polluants environnementaux dans differants échantillons et comparisons par a port aux normes</t>
  </si>
  <si>
    <t>Diagnostic environnementale des opportunités de minimisation à l'entreprise "manar"</t>
  </si>
  <si>
    <t>Optimisation de la décantation de la boue de laverie du phosphate brut  par la chaux</t>
  </si>
  <si>
    <t>et les oxydes métalliques</t>
  </si>
  <si>
    <t>Ben Salem Dhekra</t>
  </si>
  <si>
    <t>Bzeouich Wiem</t>
  </si>
  <si>
    <t>Slimen Ameni</t>
  </si>
  <si>
    <t>Fekih Khaoula</t>
  </si>
  <si>
    <t>Mahmoudi Amal</t>
  </si>
  <si>
    <t>Jaloul Hanen</t>
  </si>
  <si>
    <t>Souyi Hajer</t>
  </si>
  <si>
    <t>Iben haj Amor Najeh</t>
  </si>
  <si>
    <t xml:space="preserve">Felhi Mahdia </t>
  </si>
  <si>
    <t xml:space="preserve">Nawali kheamis </t>
  </si>
  <si>
    <t xml:space="preserve"> Khlifi Atef Chawki</t>
  </si>
  <si>
    <t>Toumi Ahmed</t>
  </si>
  <si>
    <t>Jamai Amel</t>
  </si>
  <si>
    <t>Toui Ben Dlala Marwa</t>
  </si>
  <si>
    <t xml:space="preserve">Rahmouni Marouane </t>
  </si>
  <si>
    <t>Laaraik Souad</t>
  </si>
  <si>
    <t>0992034</t>
  </si>
  <si>
    <t>Attouch Nadra</t>
  </si>
  <si>
    <t>Bouallegue Belgacem</t>
  </si>
  <si>
    <t>Chehoumi Fethi</t>
  </si>
  <si>
    <t>Chouchen Hanen</t>
  </si>
  <si>
    <t>Fkih Marwa</t>
  </si>
  <si>
    <t>Souisi Najet</t>
  </si>
  <si>
    <t>Abidli Samia</t>
  </si>
  <si>
    <t>Verrouillage numérique d’une radiocommande RF d’un portail automatique coulissant</t>
  </si>
  <si>
    <t>Adnen Ltaief</t>
  </si>
  <si>
    <t>Arfeoui Mohamed</t>
  </si>
  <si>
    <t>Hkimi Imen</t>
  </si>
  <si>
    <t>Sghaier Najeh</t>
  </si>
  <si>
    <t>Boudhara Salheddine</t>
  </si>
  <si>
    <t>Ben Henda Imen</t>
  </si>
  <si>
    <t>Ben Said Ghada</t>
  </si>
  <si>
    <t>R. Zarrougui</t>
  </si>
  <si>
    <t>Environnement et Analyses Physico-chimiques Industrielles </t>
  </si>
  <si>
    <t>Liste des Mastères Professionnels  soutenues depuis 2012  (LMD)</t>
  </si>
  <si>
    <t>Ministère de l’Enseignement Supérieur 
et de la Recherche Scientifique</t>
  </si>
  <si>
    <t>Liste des Mastères Professionnels  soutenues depuis 2011  (LMD)</t>
  </si>
  <si>
    <t>Shil alya</t>
  </si>
  <si>
    <t>Adel Kalboussi</t>
  </si>
  <si>
    <t>Etude de faisabilité d'un batiment ècologique</t>
  </si>
  <si>
    <r>
      <t xml:space="preserve">Spécialité: </t>
    </r>
    <r>
      <rPr>
        <sz val="11"/>
        <color theme="1"/>
        <rFont val="Arial"/>
        <family val="2"/>
      </rPr>
      <t>Physique "Instrumentation pour l'Energie Renouvelable"</t>
    </r>
  </si>
  <si>
    <r>
      <t xml:space="preserve">Spécialité: </t>
    </r>
    <r>
      <rPr>
        <sz val="11"/>
        <color theme="1"/>
        <rFont val="Arial"/>
        <family val="2"/>
      </rPr>
      <t>Physique "Instrumentation des Systèmes Embarqués"</t>
    </r>
  </si>
  <si>
    <r>
      <t xml:space="preserve">Spécialité: </t>
    </r>
    <r>
      <rPr>
        <sz val="11"/>
        <color theme="1"/>
        <rFont val="Arial"/>
        <family val="2"/>
      </rPr>
      <t>Physique "Instrumentation et Télécommunications Radio-Fréquence"</t>
    </r>
  </si>
  <si>
    <t>Zairri Fatma</t>
  </si>
  <si>
    <t>Optimisation du rendement du module photovoltaîque pour les zones chaudes</t>
  </si>
  <si>
    <t>Ben Hammouda Mohamed</t>
  </si>
  <si>
    <t xml:space="preserve">Baazaoui Yacer </t>
  </si>
  <si>
    <t xml:space="preserve">Nacheb Faten  </t>
  </si>
  <si>
    <t>Dkhilalli Hichem</t>
  </si>
  <si>
    <t>Ben Hassine Assia</t>
  </si>
  <si>
    <t>Climatisation d'un open space</t>
  </si>
  <si>
    <t>Messai Hanen</t>
  </si>
  <si>
    <t>Etude en mode batch de l'éfficacité d'élimination du phosphore et du potassium à partir de solutions acqeuses à travers la formation de struvite</t>
  </si>
  <si>
    <t>Suivi de la pollution de la station TDC et traitement photo catalytique des eaux usées urbaines</t>
  </si>
  <si>
    <t>Participation à la mise en place des procédés des industries de tannage pour la valorisation des peaux de lapin</t>
  </si>
  <si>
    <t>Optimisation d'une méthode de dosage de l'amiodarone par HPLC</t>
  </si>
  <si>
    <t>Désinfection et filtration des eaux de piscines</t>
  </si>
  <si>
    <t>Suivi des performances des unités de désodorisation par biofiltration</t>
  </si>
  <si>
    <t>Analyse et traitement des chlorures et sulfates dans les effluents hydriques de la SITEX Ksar Hellal</t>
  </si>
  <si>
    <t>Rebaa Asma</t>
  </si>
  <si>
    <t>Traitement physique des effluents hydriques de la SITEX Ksar Hellal: adsorption sur zéolite naturelle</t>
  </si>
  <si>
    <t>Bougada Fatma</t>
  </si>
  <si>
    <t>Chebbi Khouloud</t>
  </si>
  <si>
    <t>Traitement des phosphates dans les eaux usées urbaines à la station ONAS Sousse -Nord</t>
  </si>
  <si>
    <t>Analyse physico-chimiques des rejets hydriques et optimisation du fonctionnement de la station d'épuration de CIV Tunisie</t>
  </si>
  <si>
    <t>Valorisation des déchets industriels : phosphogypse et aluminium en tant qu'additif à un ciment tunisien</t>
  </si>
  <si>
    <t>Analyse des métaux lourds dans les eaux de mer</t>
  </si>
  <si>
    <t>Bouslahi Mehrez</t>
  </si>
  <si>
    <t>Etude d'un bilan global d'une usine industrielle de lavage de phosphate à Métlaoui</t>
  </si>
  <si>
    <t>Recherche des méthodes de traitements d'acide usé</t>
  </si>
  <si>
    <t>Etude des effets de l'acide sulfurique et du dioxyde de carbone lors de l'ajustement du pH d'un rejet hydrique textile</t>
  </si>
  <si>
    <t>Etude des effets des divers floculant et coagulants sur l'abattement de la couleur et de la DCO d'un rejet hydrique textile</t>
  </si>
  <si>
    <t>Traitement des eaux dans la société nationale de cellulose et de pate d'alfa</t>
  </si>
  <si>
    <t>Etude du problème d'odeur dans la station d'épuration de la centrale laitière de Mahdia</t>
  </si>
  <si>
    <t>Cinétique et modélisation de la croissance d'une cyanobactérie thermophiles Gloeocapsasp en fonction des facteurs physico-chimiques du milieu de culture</t>
  </si>
  <si>
    <t>Suivi des analyses et des traitements des eaux usées et optimisation de la qualité des eaux servant à l'irrigation des terrains de golf</t>
  </si>
  <si>
    <t>Traitement des eaux usées par boues activées : optimisation du processus , suivi et controle qualité </t>
  </si>
  <si>
    <t>Tergaouchi Ratiba</t>
  </si>
  <si>
    <t>Conditionnement de l'eau de chaudière, traitement physicochimique des eaux résiduaires et prétraitement des jeans</t>
  </si>
  <si>
    <t>Hefayedh Ameni</t>
  </si>
  <si>
    <t>Suivie des paramètres du fonctionnement de la station d'épuration EL-FRINA et optimisation de la qualité des eaux usées</t>
  </si>
  <si>
    <t>Traitement de l'eau de production d'une boisson gazeuse et le traitement des eaux résiduaires </t>
  </si>
  <si>
    <t>Traitement anaérobie de déchets organiques</t>
  </si>
  <si>
    <t>Dendani Meriem</t>
  </si>
  <si>
    <t>Performances des réseaux sans fil</t>
  </si>
  <si>
    <t>Dhib Abir</t>
  </si>
  <si>
    <t>Grina Arsalen</t>
  </si>
  <si>
    <t>Conception et développement d'une carte de controle des lignes téléphoniques</t>
  </si>
  <si>
    <t>Piratage des réseaux sans fil au sein de la Faculté des Sciences de Monastir</t>
  </si>
  <si>
    <t>Sécurité des réseaux sans fil au sein de la Faculté des Sciences de Monastir</t>
  </si>
  <si>
    <t>Migration du réseau GSM vers l'UMTS</t>
  </si>
  <si>
    <t>Réseau GSM et migration vers réseau UMTS</t>
  </si>
  <si>
    <t>Développement d'une étude et planification du réseau métro Ethernet sur fibre optique</t>
  </si>
  <si>
    <t>Préparation d'amino alcools, d'imines , d'hydrazones , d'oximes et de nitrile oxydes comme intermédiaires de synthèsed'hétérocycles de type oxadiazole</t>
  </si>
  <si>
    <t>Réalisation d'un petit robot mobile d'évitement d'obstacles </t>
  </si>
  <si>
    <t>Réalisation d'une interface de diagnostic OBD-II multimarques</t>
  </si>
  <si>
    <t>Etude de la modification électrique et de l'automatisme de la machine " Transstockeur " par un automate programmable industriel OMRON CPM2A</t>
  </si>
  <si>
    <t>Etude de la modification électrique et de l'automatisme de la machine " Transstockeur " par un automate programmable industriel SIEMENS</t>
  </si>
  <si>
    <t>Etude , conception et réalisation d'une armoire de commande de système de chauffage d'étain et la mise en marche de la pompe d'étamage </t>
  </si>
  <si>
    <t>Microcontroleur du poids d'un processus industriel partie- II</t>
  </si>
  <si>
    <t>Fekih Hanen</t>
  </si>
  <si>
    <t>Kramti Bougadir</t>
  </si>
  <si>
    <t>Microcontroleur du poids d'un processus industriel partie- I</t>
  </si>
  <si>
    <t>Etude de la modification du système de pilotage et de la commande de la machine Tronsstockeur</t>
  </si>
  <si>
    <t>Hassen Sondes</t>
  </si>
  <si>
    <t>Création d'interface pour lecture et l'écriture de données sur le réseau TCP/IP</t>
  </si>
  <si>
    <t>Etude climatique de salle de fete de Boumhel</t>
  </si>
  <si>
    <t>Etude des facteurs influençant le rendement d'un cycle combiné d'une centrale électrique et refroidissement de l'air comburant</t>
  </si>
  <si>
    <t>Etude et optimisation d'une chaudière thermique</t>
  </si>
  <si>
    <t>Etude et dimensionnement d'une installation de climatisation</t>
  </si>
  <si>
    <t>Chauffage et climatisation du centre culturel de Kairouan</t>
  </si>
  <si>
    <t>Etude et élaboration du logiciel ( COALA - CLIM )</t>
  </si>
  <si>
    <t>Caractérisation d'un capteur Hybride Photovoltaique- thermique</t>
  </si>
  <si>
    <t>Conception et dimensionnement des chantiers photovoltaiques</t>
  </si>
  <si>
    <t>Etude d'une installation d'un chauffe-eau solaire collectif</t>
  </si>
  <si>
    <t>Dimensionnement et conception d'un séchoir solaire combiné à une pompe à chaleur </t>
  </si>
  <si>
    <t>Etude climatique (Eté/Hiver) rt conception pour immeuble (R+4)</t>
  </si>
  <si>
    <t>Mejri Thouraya</t>
  </si>
  <si>
    <t>Conception et réalisation d'un système de controle d'accès</t>
  </si>
  <si>
    <t>conception d'une maquette didactique d'un modem analogique à M états</t>
  </si>
  <si>
    <t>Raddadi Ichraf</t>
  </si>
  <si>
    <t xml:space="preserve">Contribution au dimensionnement d'une unité de désulfuration des gas émis des foulons de la TMM </t>
  </si>
  <si>
    <t>Gritly Raef</t>
  </si>
  <si>
    <t>Evaluation des performances des stations d'épuration Sousse-Nord I et Sousse-Nord II</t>
  </si>
  <si>
    <t>Beldi Hajer</t>
  </si>
  <si>
    <t>Hatem Thewadi</t>
  </si>
  <si>
    <t>Controle et traitement des eaux à usage textile ( Société Sartex )</t>
  </si>
  <si>
    <t>Hammouda Zeyenne</t>
  </si>
  <si>
    <t>Developpement d'un logiciel d'aide à la localisation de la panne à partir de listing de diagnostique</t>
  </si>
  <si>
    <t>Kemali Soumaya</t>
  </si>
  <si>
    <t>Abdkarim Zitouni</t>
  </si>
  <si>
    <t>Belghacem Boualegue</t>
  </si>
  <si>
    <t xml:space="preserve">Mongia Mhiri </t>
  </si>
  <si>
    <t>Faouzi Bouafsoun</t>
  </si>
  <si>
    <t>Messai Mohamed</t>
  </si>
  <si>
    <t>Ali Ghorbel</t>
  </si>
  <si>
    <t>Hamouda Zeyen</t>
  </si>
  <si>
    <t>Hend Ferjeni</t>
  </si>
  <si>
    <t>Monji Ftini</t>
  </si>
  <si>
    <t>Conception et réalisation d'un Service de traçabilité par GPS</t>
  </si>
  <si>
    <t>Programmation des cartes à puces</t>
  </si>
  <si>
    <t>Etude et mise en place d'une plateforme VOIP</t>
  </si>
  <si>
    <t>Jouini Med. Amine</t>
  </si>
  <si>
    <t>Caractérisation dynamique d’un pilote de séchage hybride solaire-gaz</t>
  </si>
  <si>
    <t xml:space="preserve">Conditionnement de deux paramètres physiques –  humidité et température – dans la salle de tissage </t>
  </si>
  <si>
    <t>Isolement d’unr chalcone naturelle à partir des fleurs d’acacia cyanophylla. Modification chimique et application dans le domaine textile</t>
  </si>
  <si>
    <t>Pas de diplôme</t>
  </si>
  <si>
    <t>Khemissi Ines</t>
  </si>
  <si>
    <t>Techniques du séchage solaire des produits agro-alimentaire</t>
  </si>
  <si>
    <t>LTIFI Aymen</t>
  </si>
  <si>
    <t>Développement d’une plateforme d’éducation en ligne</t>
  </si>
  <si>
    <t>GADER Med. Ali</t>
  </si>
  <si>
    <t>Conception et développement d’une application de gestion des boulangeries</t>
  </si>
  <si>
    <t>Conception et développement d’une application de gestion des charges d’enseignements de FSM</t>
  </si>
  <si>
    <t>LIMAYEM Khouloud</t>
  </si>
  <si>
    <t>BHAR Marwene</t>
  </si>
  <si>
    <t>BenSlimane Soumaya</t>
  </si>
  <si>
    <t>Abdelkarim Mahdhi</t>
  </si>
  <si>
    <t>Traitement physico-chimiques et bactériologiques des eaux usées issues de la station d'épuration d'Eljem par chitine et chitosane extraits des (Spépia Officinalis)</t>
  </si>
  <si>
    <t>Chaouech Nessima</t>
  </si>
  <si>
    <t>Verrouillage test de continuité sur groupe de bobinage</t>
  </si>
  <si>
    <t>Bokri Hanene</t>
  </si>
  <si>
    <t>Amélioration de la surveillance et la lecture des compteurs d'énergie à distance via WEB</t>
  </si>
  <si>
    <t xml:space="preserve">Adsorption sur Zéolite naturelle </t>
  </si>
  <si>
    <t>Gabbouj Wided</t>
  </si>
  <si>
    <t>Mohamed Doukali</t>
  </si>
  <si>
    <t>Développement de module cloudlet local en utilisant le raspberrey "CLOUDLESS"</t>
  </si>
  <si>
    <t>Machhoot Mohsen</t>
  </si>
  <si>
    <t>Etude et conception  d'une interface graphique pour le dagnostic automobile</t>
  </si>
  <si>
    <t>Hiar Rahma</t>
  </si>
  <si>
    <t>Ben cheikh Maher</t>
  </si>
  <si>
    <t>Dimensionnement d'une installation solaire thermique pour la production d'eau chaude santaire</t>
  </si>
  <si>
    <t>Belkhiria  Atef</t>
  </si>
  <si>
    <t>GHARSALLI Najet</t>
  </si>
  <si>
    <t>Maitrise d'ajout de la poussière dans la farine cru optimisation et modélisation</t>
  </si>
  <si>
    <t>Khmiri abdelbaki</t>
  </si>
  <si>
    <t>Séparation et identification de molécules biologiquement actives issues d'une huile essentielle</t>
  </si>
  <si>
    <t xml:space="preserve">Jbali Hiba </t>
  </si>
  <si>
    <t>Bouhlel Ezzeddine</t>
  </si>
  <si>
    <t>Optimisation des ajout dans le ciment,</t>
  </si>
  <si>
    <t xml:space="preserve">Elghoul dhekra </t>
  </si>
  <si>
    <t>Fabrication de l'acide phosphorique a partir de phosphate de maknessy et analyses chimiques,</t>
  </si>
  <si>
    <t>09704844</t>
  </si>
  <si>
    <t>14202817</t>
  </si>
  <si>
    <t>bien</t>
  </si>
  <si>
    <t>09303139</t>
  </si>
  <si>
    <t>00939921</t>
  </si>
  <si>
    <t>12604736</t>
  </si>
  <si>
    <t>06920187</t>
  </si>
  <si>
    <t>04921224</t>
  </si>
  <si>
    <t>09311971</t>
  </si>
  <si>
    <t>09909596</t>
  </si>
  <si>
    <t>09707345</t>
  </si>
  <si>
    <t>06928074</t>
  </si>
  <si>
    <t>009956691</t>
  </si>
  <si>
    <t>06906288</t>
  </si>
  <si>
    <t>06922994</t>
  </si>
  <si>
    <t>09410594</t>
  </si>
  <si>
    <t>09399937</t>
  </si>
  <si>
    <t>Etude et optimisation « IMSDesign » du système de dessalement d’eau de mer</t>
  </si>
  <si>
    <t>Contribution à l’étude de phénomène d’attrition d’alumine tri-hydraté</t>
  </si>
  <si>
    <t>ben ajmia nawres</t>
  </si>
  <si>
    <t>saddam mabrouk</t>
  </si>
  <si>
    <t>salhi nawel</t>
  </si>
  <si>
    <t>sassi marwa</t>
  </si>
  <si>
    <t>mahmoud samah</t>
  </si>
  <si>
    <t>ejjarai iness</t>
  </si>
  <si>
    <t>kilani faten</t>
  </si>
  <si>
    <t>nasri amira</t>
  </si>
  <si>
    <t>abid abir</t>
  </si>
  <si>
    <t>balbah salima</t>
  </si>
  <si>
    <t>mahjoub dorsaf</t>
  </si>
  <si>
    <t>iben jebril sirine</t>
  </si>
  <si>
    <t>sliman meriem</t>
  </si>
  <si>
    <t>rjeb dhekra</t>
  </si>
  <si>
    <t>ben ali basma</t>
  </si>
  <si>
    <t>09956207</t>
  </si>
  <si>
    <t>Etude comparative des émissions de NOx de la centrale à cycle combiné</t>
  </si>
  <si>
    <t>Analyse et optimisation de la qualité de l’eau des chaudières</t>
  </si>
  <si>
    <t>Etude de caractérisation et valorisation d’un rejet liquide</t>
  </si>
  <si>
    <t>Nitrification-Dénitrification : Elimination de l’ion ammonium par adsorption sur la cellulose</t>
  </si>
  <si>
    <t>Extraction de la cynarine à partie de l’artichaut</t>
  </si>
  <si>
    <t>Valorisation du phosphate Nafta-Tozeur : analyse granulochimique et sa transformation</t>
  </si>
  <si>
    <t>Diagnostique environnementale des opportunités de minimisation de la consommation et des rejets hydriques</t>
  </si>
  <si>
    <t>Evolution des caractéristiques chimiques des eaux de nappe du Gouifla, Redeye et Moularès en fonction du temps</t>
  </si>
  <si>
    <t>Validation d’une méthode de détermination des solvants résiduels d’un principe actif par la chromatographie</t>
  </si>
  <si>
    <t>Analyse physico-chimique et activité biologique des expolysaccaharides issues des bactéries à effet probiotique</t>
  </si>
  <si>
    <t>Caractérisation physico-chimique et activité biologique odes biomolécules issues de l’Aloè ver</t>
  </si>
  <si>
    <t>Etude de la variation de la qualité physico-chimique du lait cru livré à la centrale laitière Madhia</t>
  </si>
  <si>
    <t>Extraction, caractérisation physico-chimique et activité biologique des polysaccharides issus de la plante Capobrotus edulis</t>
  </si>
  <si>
    <t>Hatem Dhaouadi</t>
  </si>
  <si>
    <t>Chedly Ahmed</t>
  </si>
  <si>
    <t>Kacem Yakdhane</t>
  </si>
  <si>
    <t>Aldelkarim Mahdhi</t>
  </si>
  <si>
    <t>Medhioub Khouloud</t>
  </si>
  <si>
    <t>ben ameur rami</t>
  </si>
  <si>
    <t>rjeb iness</t>
  </si>
  <si>
    <t>hamdi wissem</t>
  </si>
  <si>
    <t>ben haj hassine fatma</t>
  </si>
  <si>
    <t>el achma safa</t>
  </si>
  <si>
    <t>Mr Mehdi Ellouze</t>
  </si>
  <si>
    <t>Mr Samir Belaid</t>
  </si>
  <si>
    <t>Mr Mohamed Nazih Omri</t>
  </si>
  <si>
    <t>Mr Houcem Miled</t>
  </si>
  <si>
    <t>Conception et réalisation d’une application Web 2.0 de planification de projets</t>
  </si>
  <si>
    <t xml:space="preserve">Conception et réalisation d’une application web pour l’éducation en ligne </t>
  </si>
  <si>
    <t>Développement d’un réseau social de mise en relation entre des entraîneurs et des sportifs.</t>
  </si>
  <si>
    <t>Réalisation et développement d’une application androïde de géolocalisation dédiée au téléphone portable</t>
  </si>
  <si>
    <t>Développement d’une plateforme de recherche d’emploi en ligne</t>
  </si>
  <si>
    <t>Conception et réalisation d’une application de gestion de foyer</t>
  </si>
  <si>
    <t>selmi lamia</t>
  </si>
  <si>
    <t>attig nahed</t>
  </si>
  <si>
    <t>abdlaziz imen</t>
  </si>
  <si>
    <t>chwali chaima</t>
  </si>
  <si>
    <t>boughanmi khouloud</t>
  </si>
  <si>
    <t>abdaoui radwan</t>
  </si>
  <si>
    <t>salah racha</t>
  </si>
  <si>
    <t>naouali nizar</t>
  </si>
  <si>
    <t>mansour seif eddin</t>
  </si>
  <si>
    <t>amiche iness</t>
  </si>
  <si>
    <t>debbabi hamdi</t>
  </si>
  <si>
    <t>zitouni hichem</t>
  </si>
  <si>
    <t>Machhout Mohsen</t>
  </si>
  <si>
    <t>Amine Azzouz</t>
  </si>
  <si>
    <t>Atri Mohamed</t>
  </si>
  <si>
    <t>maher jarrar</t>
  </si>
  <si>
    <t>mohcen machhout</t>
  </si>
  <si>
    <t>beteyb noomen</t>
  </si>
  <si>
    <t>Suivi du trafic routier des véhicules de l’université de Monastir</t>
  </si>
  <si>
    <t>Mise en conformité de la société EMK de câblage automobile avec la norme:             ISO/TS 16949 v2009</t>
  </si>
  <si>
    <t>Commande et gestion d’un panneau solaire à l’aide d’un BUS CAN</t>
  </si>
  <si>
    <t>Étude et conception d’un système de surveillance d’un patient hospitalisé</t>
  </si>
  <si>
    <t>Automatisation d’un système de tri à bagage À l’Aéroport Internationale de Monastir HABIB BOURGUIBA</t>
  </si>
  <si>
    <t>Mise en œuvre d’un banc laser pour caractérisation optique des films minces</t>
  </si>
  <si>
    <t>Automatisation d’un robot pharmaceutique</t>
  </si>
  <si>
    <t>Etude d’une maquette à base d’un automate programmable</t>
  </si>
  <si>
    <t>Automatisation d'un robot pharmaceutique pour le stockage automatique des produits pharmaceutique</t>
  </si>
  <si>
    <t>Conception et Réalisation d’un Lecteur RFID via le Port ETHERNET</t>
  </si>
  <si>
    <t xml:space="preserve">Conception et modélisation d'un robot pharmaceutique  </t>
  </si>
  <si>
    <t xml:space="preserve">Modélisation et configuration d'un robot pharmaceutique  </t>
  </si>
  <si>
    <t>ben abdallah mohamed wael</t>
  </si>
  <si>
    <t>assili maher</t>
  </si>
  <si>
    <t>gonji seif</t>
  </si>
  <si>
    <t>dhibi asma</t>
  </si>
  <si>
    <t>zaabi marwa</t>
  </si>
  <si>
    <t>ayech raja</t>
  </si>
  <si>
    <t>hnain lina</t>
  </si>
  <si>
    <t>saad marwa</t>
  </si>
  <si>
    <t>chabi nadia</t>
  </si>
  <si>
    <t>ayadi sabrine</t>
  </si>
  <si>
    <t>debbabi samiha</t>
  </si>
  <si>
    <t>ben haj abdeltif marwa</t>
  </si>
  <si>
    <t>ghdir imen</t>
  </si>
  <si>
    <t>hattay jamel</t>
  </si>
  <si>
    <t>atri mohamed</t>
  </si>
  <si>
    <t>chtioui ridha</t>
  </si>
  <si>
    <t>azzouz amine</t>
  </si>
  <si>
    <t xml:space="preserve">daldoul yosri </t>
  </si>
  <si>
    <t>Gestion des sites Radio mobiles dans la région de Monastir</t>
  </si>
  <si>
    <t>Etude de qualité de service dans les réseaux mobiles</t>
  </si>
  <si>
    <t>Contribution à la commande d’un bras manipulateur à base d’un système de commande</t>
  </si>
  <si>
    <t>Densification du réseau 2G et 3G</t>
  </si>
  <si>
    <t>Optimisation des réseaux mobiles et partage des services interopérateurs</t>
  </si>
  <si>
    <t>Dimensionnement et Planification de réseau LTE</t>
  </si>
  <si>
    <t xml:space="preserve">Déploiement du réseau Mobile dans la région de grand Tunis  </t>
  </si>
  <si>
    <t>Migration vers la quatrième génération de réseau mobile (4G)</t>
  </si>
  <si>
    <t xml:space="preserve">Outil d’analyse de qualité de service réseau 3G </t>
  </si>
  <si>
    <t>Reconnaissance automatique des mots isolés en arabe standard</t>
  </si>
  <si>
    <t>Génération d’impulsions courtes à partir d’une diode LASER</t>
  </si>
  <si>
    <t>Gestion de la maintenance d’un réseau tout IP : Nouvelle Génération de Réseaux NGN Etude de cas                                    Central Moknine</t>
  </si>
  <si>
    <t>Conception et réalisation d’appareil                                   D’appel d’urgence</t>
  </si>
  <si>
    <t>mhamdi nessrine</t>
  </si>
  <si>
    <t>ben mabrouk rimel</t>
  </si>
  <si>
    <t>abidi ons</t>
  </si>
  <si>
    <t>gharsalli noura</t>
  </si>
  <si>
    <t>hmidi hinda</t>
  </si>
  <si>
    <t>manel khalifa</t>
  </si>
  <si>
    <t>fradi wiem</t>
  </si>
  <si>
    <t>eljelliti ibtissem</t>
  </si>
  <si>
    <t>ben hamed salama</t>
  </si>
  <si>
    <t>hindaoui amira</t>
  </si>
  <si>
    <t>sakhri foued</t>
  </si>
  <si>
    <t>hamza moulahi</t>
  </si>
  <si>
    <t>dhahri hassen</t>
  </si>
  <si>
    <t>gazzah med hichem</t>
  </si>
  <si>
    <t>mghaieth ridha</t>
  </si>
  <si>
    <t>ben mabrouk salah</t>
  </si>
  <si>
    <t>laajili marzouk</t>
  </si>
  <si>
    <t>Etude technico économique d’une installation d’éolienne à la station sergaz sbeitla</t>
  </si>
  <si>
    <t>Etude d’une installation de dessalement couplée à système énergétique hybride (PV/Eolien)</t>
  </si>
  <si>
    <t>Irrigation avec pompage photovoltaïque</t>
  </si>
  <si>
    <t>Climatisation du centre esthétique Bouguella à Kairouan</t>
  </si>
  <si>
    <t>Confort thermique et   Acoustique de salle de fête</t>
  </si>
  <si>
    <t>Conditionnement d’air d’une usine pharmaceutique PHARMA à Kairouan</t>
  </si>
  <si>
    <t>Système hybride éolien-photovoltaïque</t>
  </si>
  <si>
    <t>Dimensionnement et optimisation d’une installation photovoltaïque pour un site isolé avec pompage</t>
  </si>
  <si>
    <t>Systèmes de production de l’énergie Photovoltaïque : Application aux bâtiments</t>
  </si>
  <si>
    <t>Séchage des produits agro-almentaires</t>
  </si>
  <si>
    <t>Caractérisation d’un capteur hybride solaire photovoltaïque</t>
  </si>
  <si>
    <t>Étude par simulation numérique d'une éolienne hybride à axe vertical</t>
  </si>
  <si>
    <t>el haj omar nawel</t>
  </si>
  <si>
    <t>khdiri hajer</t>
  </si>
  <si>
    <t>alouani hanen</t>
  </si>
  <si>
    <t>riahi amira</t>
  </si>
  <si>
    <t>sghaier mohamed</t>
  </si>
  <si>
    <t>guizani radwen</t>
  </si>
  <si>
    <t>Mounir  Zrigui</t>
  </si>
  <si>
    <t>Mohamed Nazih Omri</t>
  </si>
  <si>
    <t xml:space="preserve">Conception &amp; Développement d’une solution de gestion des équipements en support </t>
  </si>
  <si>
    <t xml:space="preserve">Développement App. Web : plateforme collaborative de gestion d’ONG -Gestion d’apprentissage et gestion financières </t>
  </si>
  <si>
    <t>Développement App. Web : plateforme collaborative de gestion d’ONG -Gestion de parcours et gestion des événements</t>
  </si>
  <si>
    <t>Implémentation de PubSubHubBab pour servir une plateforme digital signage</t>
  </si>
  <si>
    <t>Gestion des interventions de maintenance</t>
  </si>
  <si>
    <t>Gestion des stocks au sein des magasins de l’usine Leoni Sousse</t>
  </si>
  <si>
    <t>chtioui karama</t>
  </si>
  <si>
    <t>Moélisation et simulation GPSX de la STEP Sousse Nord SNI,</t>
  </si>
  <si>
    <t>06928680</t>
  </si>
  <si>
    <t xml:space="preserve">haj ferjani lamia </t>
  </si>
  <si>
    <t>rawached iness</t>
  </si>
  <si>
    <t>chawech marwa</t>
  </si>
  <si>
    <t>sayadi nessrine</t>
  </si>
  <si>
    <t>nouha hawala</t>
  </si>
  <si>
    <t>Implantation d’un RTOS pour la commande d’un moteur à courant continu</t>
  </si>
  <si>
    <t xml:space="preserve">Reconnaissance automatique des mots isolés en arabe standard  </t>
  </si>
  <si>
    <t>Etude d’un véhicule multiplexé didactique</t>
  </si>
  <si>
    <t>Implantation d'un filtre FIR dans un microcontrôleur DSPIC.</t>
  </si>
  <si>
    <t>Réalisation d’une carte d’acquisition d’un signal analogique pour l’injection sur software d’un poste</t>
  </si>
  <si>
    <t>kharchani amel</t>
  </si>
  <si>
    <t>Etude de la technologie RFID active</t>
  </si>
  <si>
    <t xml:space="preserve">khlifi zied </t>
  </si>
  <si>
    <t>zeiri fatma</t>
  </si>
  <si>
    <t>hizi faten</t>
  </si>
  <si>
    <t xml:space="preserve">issaoui nacera </t>
  </si>
  <si>
    <t>Réalisation et développement d'une application gestion commercial</t>
  </si>
  <si>
    <t>Développement Web mobile pour réservation Hajjet Omra</t>
  </si>
  <si>
    <t>Application android et web de gestion des flux des camions inter-sites</t>
  </si>
  <si>
    <t>methnani olfa</t>
  </si>
  <si>
    <t>bouamor marwenne</t>
  </si>
  <si>
    <t>N,belhaj</t>
  </si>
  <si>
    <t>conception et developpement d'une application mobile pour la fédilisation</t>
  </si>
  <si>
    <t>implémentation d'un nouveau modèle de propagation radio mobile</t>
  </si>
  <si>
    <t>J,hattay</t>
  </si>
  <si>
    <t>13416678</t>
  </si>
  <si>
    <t>labyed rahma</t>
  </si>
  <si>
    <t>F,rzigua</t>
  </si>
  <si>
    <t>etude comparative d'un système de pompage photovoltaique entre une structure fixe et mobile</t>
  </si>
  <si>
    <t>plan d'affaire entreprise dijital marketing</t>
  </si>
  <si>
    <t>aouani alouen</t>
  </si>
  <si>
    <t xml:space="preserve">rahmi riadh </t>
  </si>
  <si>
    <t>yousri daldoul</t>
  </si>
  <si>
    <t>conception et developpement d'une plate forme Web/Mobile de déclaration et de suivi des problème d'ifrastructure</t>
  </si>
  <si>
    <t xml:space="preserve">kochkache imen </t>
  </si>
  <si>
    <t>Densification du réseau 3G region cap bon</t>
  </si>
  <si>
    <t>abdessslem zied</t>
  </si>
  <si>
    <t>sureté de fonctionnement (tour de contrôle)</t>
  </si>
  <si>
    <t>benfradj sana</t>
  </si>
  <si>
    <t>sami ghedira</t>
  </si>
  <si>
    <t>etude et conception et réalisation d'une table de contrôle électrique</t>
  </si>
  <si>
    <t xml:space="preserve">abidi jamil </t>
  </si>
  <si>
    <t>anwar ben amor</t>
  </si>
  <si>
    <t>etude fonctionnelle programation et supervision sur automate simens s7400 de l'atélier de doptag</t>
  </si>
  <si>
    <t>bouhastine anis</t>
  </si>
  <si>
    <t>toumie jihene</t>
  </si>
  <si>
    <t>aouinet nawel</t>
  </si>
  <si>
    <t>douibi cherifa</t>
  </si>
  <si>
    <t>tlili fedha</t>
  </si>
  <si>
    <t>fkih assia</t>
  </si>
  <si>
    <t>climatisation solaire par dissiccation</t>
  </si>
  <si>
    <t>etude dimentionnement et installation d'un système de pompage photovoltaique</t>
  </si>
  <si>
    <t>etude dimentionnement et installation photovoltaique en cas de site isolé</t>
  </si>
  <si>
    <t>etude de climatisation et chauffage d'une salle de féte</t>
  </si>
  <si>
    <t>etude de climatisation et chauffage d'une usine pharmaceutique</t>
  </si>
  <si>
    <t>etude et réalisation d'une installation photovoltaique pour pompage</t>
  </si>
  <si>
    <t>labaied riheb</t>
  </si>
  <si>
    <t>kacem chaima</t>
  </si>
  <si>
    <t>sghaier asma</t>
  </si>
  <si>
    <t>amamou samar</t>
  </si>
  <si>
    <t>sahbi chaibi</t>
  </si>
  <si>
    <t>naoufel zitouni</t>
  </si>
  <si>
    <t>Développement d'une application Androïd de  géolocalisation de IP MSAN</t>
  </si>
  <si>
    <t>Évaluation de performance réseau multimédia 4G</t>
  </si>
  <si>
    <t xml:space="preserve">Conception et réalisation d'une carte électronique pour mesure et affichage de la température </t>
  </si>
  <si>
    <t xml:space="preserve">Apport de la migration du 3G au 4G sur la qualité du Service mobile </t>
  </si>
  <si>
    <t>hajri alaa</t>
  </si>
  <si>
    <t>sbiha lassed</t>
  </si>
  <si>
    <t>doss hamdi</t>
  </si>
  <si>
    <t>saadaoui nahla</t>
  </si>
  <si>
    <t>drira manel</t>
  </si>
  <si>
    <t>yahya said</t>
  </si>
  <si>
    <t>jarra maher</t>
  </si>
  <si>
    <t>Automatisation d’une maquette de rangement et stockage de pièces</t>
  </si>
  <si>
    <t>Intégration d’une maquette didactique</t>
  </si>
  <si>
    <t>Elaboration d’une maquette didactique</t>
  </si>
  <si>
    <t>Automatisme</t>
  </si>
  <si>
    <t xml:space="preserve">Amélioration du flux de la production pour augmenter la productivité </t>
  </si>
  <si>
    <t>conception d'une machine de soudage plastique</t>
  </si>
  <si>
    <t>sriha mariem</t>
  </si>
  <si>
    <t>debayer awatef</t>
  </si>
  <si>
    <t>diden asma</t>
  </si>
  <si>
    <t>hammoudi khouloud</t>
  </si>
  <si>
    <t>ajel asma</t>
  </si>
  <si>
    <t>mrad soukayna</t>
  </si>
  <si>
    <t>said saoussen</t>
  </si>
  <si>
    <t>Eude et dimensionnement d'une installation de climatisation d'une polyclinique</t>
  </si>
  <si>
    <t>étude et conception d'un système de chauffage d'eau déminéralisée par des concentrateurs solaire</t>
  </si>
  <si>
    <t xml:space="preserve">Etude de zone de production avec gestion et suivi température et hygrométrie  </t>
  </si>
  <si>
    <t>Installation de climatisation adéquate et une alimentation électrique auxiliaire</t>
  </si>
  <si>
    <t>Eude et conception d'un système de chauffage d'eau déminéralisée avec des concentrateurs solaire</t>
  </si>
  <si>
    <t>Etude et conception d'une hydrolienne</t>
  </si>
  <si>
    <t>Suivi et optimisation technique du procédé de traitement des eaux usées de la station d'épuration de Souss Nord II</t>
  </si>
  <si>
    <t>Optimisation de la qualité  de l'eau destinée pour les chaudières</t>
  </si>
  <si>
    <t>Valorisation de romarin tunisien: extractions et caractérisations des molécules bioactives</t>
  </si>
  <si>
    <t>Optimisation de la séparation liquide-solide d'une station d'épuration de rejet indistriel (SITEX) par coagulation floculation</t>
  </si>
  <si>
    <t>Valorisation du Lactosérum Acide par Atomisation et Lyophilisation</t>
  </si>
  <si>
    <t>Suivi et opimisation de fonctionnement des paramètres de STEP Tataouine</t>
  </si>
  <si>
    <t>Isolement et caractérisation de la lignine à partir du liqueur noir : élaboration de résine</t>
  </si>
  <si>
    <t>Mise en place et vérification des modes opératoires des analyses des tensioactifs dans les produits détergents</t>
  </si>
  <si>
    <t>Etude et optimisation de la station d’électro-chloration de la SPS II</t>
  </si>
  <si>
    <t>Elaboration de membrane polymère plastifiée: application à la dépollution organique</t>
  </si>
  <si>
    <t>L'étude d'un procédé électrochimique: l'électrocoagulation</t>
  </si>
  <si>
    <t>Fixation de résines sur le denim et traitement des eaux usées de délavage par le chitosane</t>
  </si>
  <si>
    <t>Optimisation de traitement des effluents textiles de VTL par procédé de coagulation-flucolation</t>
  </si>
  <si>
    <t>Etude de l'élimination de l'azote de la station de traitement des eaux usées de Bouhajla</t>
  </si>
  <si>
    <r>
      <rPr>
        <sz val="11"/>
        <rFont val="Calibri"/>
        <family val="2"/>
        <scheme val="minor"/>
      </rPr>
      <t>M. Msadd</t>
    </r>
    <r>
      <rPr>
        <sz val="12"/>
        <rFont val="Calibri"/>
        <family val="2"/>
        <scheme val="minor"/>
      </rPr>
      <t>ek</t>
    </r>
  </si>
  <si>
    <t>Sondus Boughamoura</t>
  </si>
  <si>
    <t>Abdelkarim Mahdi</t>
  </si>
  <si>
    <t>Ezzeddine. Bouhlel</t>
  </si>
  <si>
    <t>Ayoub Haj Saïd</t>
  </si>
  <si>
    <t>T. Homri</t>
  </si>
  <si>
    <t>Mongi Ftini</t>
  </si>
  <si>
    <t>Abdelaoui hafed</t>
  </si>
  <si>
    <t>Gharsallah soulef</t>
  </si>
  <si>
    <t>Bouhlel hela</t>
  </si>
  <si>
    <t>Chaalali asma</t>
  </si>
  <si>
    <t>Ben Hammoude hadil</t>
  </si>
  <si>
    <t>Taleb hanen</t>
  </si>
  <si>
    <t>Mansouri marwa</t>
  </si>
  <si>
    <t>Ben Zineb sarra</t>
  </si>
  <si>
    <t>Gam siwar</t>
  </si>
  <si>
    <t>Halila randa</t>
  </si>
  <si>
    <t>Saida hajer</t>
  </si>
  <si>
    <t>Dhim hanene</t>
  </si>
  <si>
    <t>Janhani samiha</t>
  </si>
  <si>
    <t>Boulbeba mansor</t>
  </si>
  <si>
    <t xml:space="preserve"> BD7789526</t>
  </si>
  <si>
    <t>Saoussen Hamammi</t>
  </si>
  <si>
    <t>Mourad  Hidouri</t>
  </si>
  <si>
    <t>Validation de la procédure de nettoiyage d'un mélangeur en huit</t>
  </si>
  <si>
    <t>Elaboration de membrane échangueuse d'anions et application à la récupération du chrome(VI)</t>
  </si>
  <si>
    <t>Mise en place d'un système management HSE ISO 140001 et OHSAS 18001</t>
  </si>
  <si>
    <t>Valorisation des déchets industriels de tomates : extraction et caractérisation des molécules bioactives</t>
  </si>
  <si>
    <t>Extraction et activité biologique des feuilles d'olives</t>
  </si>
  <si>
    <t>Caractérisation physico-chimique du phosphogypse et la possibilité de sa valorisation</t>
  </si>
  <si>
    <t>Etude du processus de nickelage à la société AMS et prospection des opportunités de minimisation</t>
  </si>
  <si>
    <t>Désulfuration par le chlorure ferrique au niveau du digesteur de la step Chotrana 1</t>
  </si>
  <si>
    <t>Etude quantitative (structures chimiques-activité cancérogènes) d'amines aromatiques utilisées dans l'industrie de colorants</t>
  </si>
  <si>
    <t xml:space="preserve">BEN MANSSOUR sonia </t>
  </si>
  <si>
    <t>Bouali sabrine</t>
  </si>
  <si>
    <t>Chandoul maymouna</t>
  </si>
  <si>
    <t>Dridi riheb</t>
  </si>
  <si>
    <t>Hajji wadii</t>
  </si>
  <si>
    <t>Sid'el Moctar  oumran</t>
  </si>
  <si>
    <t>Dhaouadi wissal</t>
  </si>
  <si>
    <t>Cherni imen</t>
  </si>
  <si>
    <t>Toumi najiba</t>
  </si>
  <si>
    <t xml:space="preserve">Abdelfahem Sidaoui </t>
  </si>
  <si>
    <t>Cheikh Tourad saadna</t>
  </si>
  <si>
    <t>Mustapha Ghlissi</t>
  </si>
  <si>
    <t>Lemonek Mohamed</t>
  </si>
  <si>
    <t xml:space="preserve"> 
Mansour Rayen</t>
  </si>
  <si>
    <t>Système de communication basé sur l’architecture pair à pair centraliséé »</t>
  </si>
  <si>
    <t>Conception et développement d’une plateforme de publicité gratuite</t>
  </si>
  <si>
    <t>Conception et développement d’une plateforme web « ArchiServices+ »</t>
  </si>
  <si>
    <t>Développement d’une plateforme web d’une agence de voyage</t>
  </si>
  <si>
    <t>Module de gestion commerciale d’un ERP</t>
  </si>
  <si>
    <t>Gabsi Hmida</t>
  </si>
  <si>
    <t>Bouzidi Fatma</t>
  </si>
  <si>
    <t>Jeannette Hnaien</t>
  </si>
  <si>
    <t>Asma Marzouk</t>
  </si>
  <si>
    <t>Maher Nasri</t>
  </si>
  <si>
    <t>Khawla Ben
Tardayet</t>
  </si>
  <si>
    <t>Marwa Weryemmi</t>
  </si>
  <si>
    <t xml:space="preserve">Béchir El Ayeb
</t>
  </si>
  <si>
    <t xml:space="preserve">Samir Belaid
</t>
  </si>
  <si>
    <t>Néji Maatouk</t>
  </si>
  <si>
    <t>Belhassan Mazigh</t>
  </si>
  <si>
    <t xml:space="preserve">Nacéra Issaoui
</t>
  </si>
  <si>
    <t xml:space="preserve">Houcem Miled
</t>
  </si>
  <si>
    <t xml:space="preserve">Conception et développement d’une
application d’archivage numérique
destinée aux avocats
</t>
  </si>
  <si>
    <t>Conception et développement d’une
plateforme dédiée à la mise en relation
entre les associations et les bénévoles en
Tunisie</t>
  </si>
  <si>
    <t>Conception et développement d’une
plateforme de formation cuisine en ligne</t>
  </si>
  <si>
    <t>Développement d’une application de
géo-localisation</t>
  </si>
  <si>
    <t>Réseau professionnel dédié à
l’immobilier</t>
  </si>
  <si>
    <t>Conception et développement d’une
application Android de gestion et
planification de projets basée sur la
méthode Scrum</t>
  </si>
  <si>
    <t xml:space="preserve">Conception et développement d’une
plateforme Web de gestion et
planification de projets basé sur la
méthode Scrum
</t>
  </si>
  <si>
    <t>mr140085</t>
  </si>
  <si>
    <t>mr140094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</si>
</sst>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rgb="FF000008"/>
      <name val="Arial"/>
      <family val="2"/>
    </font>
    <font>
      <b/>
      <sz val="10"/>
      <name val="Arial"/>
      <family val="2"/>
    </font>
    <font>
      <b/>
      <sz val="16"/>
      <color rgb="FF000008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Calibri"/>
      <family val="2"/>
    </font>
    <font>
      <sz val="11"/>
      <color theme="1"/>
      <name val="Arial"/>
      <family val="2"/>
    </font>
    <font>
      <sz val="8"/>
      <name val="MS Reference Sans Serif"/>
      <family val="2"/>
    </font>
    <font>
      <sz val="8"/>
      <color rgb="FF000000"/>
      <name val="MS Reference Sans Serif"/>
      <family val="2"/>
    </font>
    <font>
      <sz val="8"/>
      <color rgb="FF000008"/>
      <name val="MS Reference Sans Serif"/>
      <family val="2"/>
    </font>
    <font>
      <sz val="8"/>
      <color theme="1"/>
      <name val="MS Reference Sans Serif"/>
      <family val="2"/>
    </font>
    <font>
      <sz val="12"/>
      <color theme="1"/>
      <name val="Times New Roman"/>
      <family val="1"/>
    </font>
    <font>
      <b/>
      <sz val="8"/>
      <color rgb="FF000008"/>
      <name val="MS Reference Sans Serif"/>
      <family val="2"/>
    </font>
    <font>
      <sz val="9"/>
      <color rgb="FF000000"/>
      <name val="Tahoma"/>
      <family val="2"/>
    </font>
    <font>
      <sz val="10"/>
      <color rgb="FF000008"/>
      <name val="Arial"/>
      <family val="2"/>
    </font>
    <font>
      <sz val="12"/>
      <color theme="1"/>
      <name val="Calibri"/>
      <family val="2"/>
      <scheme val="minor"/>
    </font>
    <font>
      <sz val="10"/>
      <color rgb="FF000008"/>
      <name val="MS Reference Sans Serif"/>
      <family val="2"/>
    </font>
    <font>
      <sz val="10"/>
      <color rgb="FF000000"/>
      <name val="MS Reference Sans Serif"/>
      <family val="2"/>
    </font>
    <font>
      <sz val="10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Cambria"/>
      <family val="1"/>
    </font>
    <font>
      <sz val="8"/>
      <color theme="1"/>
      <name val="Cambria"/>
      <family val="1"/>
    </font>
    <font>
      <sz val="9"/>
      <color rgb="FF000008"/>
      <name val="Arial"/>
      <family val="2"/>
    </font>
    <font>
      <sz val="10"/>
      <color rgb="FF000000"/>
      <name val="Cambria"/>
      <family val="1"/>
    </font>
    <font>
      <sz val="11"/>
      <color theme="1"/>
      <name val="Times New Roman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1"/>
      <name val="Calibri"/>
      <family val="2"/>
      <scheme val="minor"/>
    </font>
    <font>
      <sz val="11"/>
      <name val="Times New Roman"/>
      <family val="1"/>
    </font>
    <font>
      <sz val="12"/>
      <name val="Calibri"/>
      <family val="2"/>
      <scheme val="minor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/>
    <xf numFmtId="0" fontId="2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11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 vertical="center"/>
    </xf>
    <xf numFmtId="14" fontId="12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12" fillId="0" borderId="7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vertical="center" wrapText="1"/>
    </xf>
    <xf numFmtId="0" fontId="12" fillId="0" borderId="1" xfId="0" applyNumberFormat="1" applyFont="1" applyBorder="1" applyAlignment="1">
      <alignment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3" fillId="0" borderId="3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8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>
      <alignment vertical="center" wrapText="1"/>
    </xf>
    <xf numFmtId="0" fontId="12" fillId="0" borderId="3" xfId="0" applyNumberFormat="1" applyFont="1" applyBorder="1" applyAlignment="1">
      <alignment horizontal="left" vertical="center"/>
    </xf>
    <xf numFmtId="0" fontId="12" fillId="0" borderId="3" xfId="0" applyNumberFormat="1" applyFont="1" applyBorder="1" applyAlignment="1">
      <alignment horizontal="left" vertical="center" wrapText="1"/>
    </xf>
    <xf numFmtId="0" fontId="12" fillId="0" borderId="8" xfId="0" applyNumberFormat="1" applyFont="1" applyBorder="1" applyAlignment="1">
      <alignment vertical="center"/>
    </xf>
    <xf numFmtId="0" fontId="14" fillId="0" borderId="8" xfId="0" applyFont="1" applyBorder="1" applyAlignment="1">
      <alignment vertical="center" wrapText="1"/>
    </xf>
    <xf numFmtId="0" fontId="12" fillId="0" borderId="8" xfId="0" applyNumberFormat="1" applyFont="1" applyBorder="1" applyAlignment="1">
      <alignment horizontal="center" vertical="center" wrapText="1"/>
    </xf>
    <xf numFmtId="14" fontId="12" fillId="0" borderId="8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12" fillId="0" borderId="7" xfId="0" applyNumberFormat="1" applyFont="1" applyBorder="1" applyAlignment="1">
      <alignment vertical="center"/>
    </xf>
    <xf numFmtId="0" fontId="14" fillId="0" borderId="7" xfId="0" applyFont="1" applyBorder="1" applyAlignment="1">
      <alignment vertical="center" wrapText="1"/>
    </xf>
    <xf numFmtId="0" fontId="12" fillId="0" borderId="7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3" fillId="0" borderId="7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3" fillId="0" borderId="5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2" fillId="0" borderId="1" xfId="0" applyNumberFormat="1" applyFont="1" applyBorder="1" applyAlignment="1">
      <alignment vertical="center"/>
    </xf>
    <xf numFmtId="0" fontId="12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14" fontId="14" fillId="0" borderId="3" xfId="0" applyNumberFormat="1" applyFont="1" applyBorder="1" applyAlignment="1">
      <alignment horizontal="center" vertical="center"/>
    </xf>
    <xf numFmtId="14" fontId="14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14" fontId="14" fillId="0" borderId="3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4" fontId="11" fillId="2" borderId="3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14" fontId="14" fillId="0" borderId="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0" fillId="0" borderId="0" xfId="0" applyBorder="1"/>
    <xf numFmtId="0" fontId="14" fillId="0" borderId="1" xfId="0" applyFont="1" applyBorder="1" applyAlignment="1">
      <alignment vertical="center"/>
    </xf>
    <xf numFmtId="14" fontId="14" fillId="0" borderId="1" xfId="0" applyNumberFormat="1" applyFont="1" applyBorder="1" applyAlignment="1">
      <alignment horizontal="center" vertical="center" wrapText="1"/>
    </xf>
    <xf numFmtId="14" fontId="14" fillId="0" borderId="3" xfId="0" applyNumberFormat="1" applyFont="1" applyBorder="1" applyAlignment="1">
      <alignment vertical="center" wrapText="1"/>
    </xf>
    <xf numFmtId="0" fontId="14" fillId="0" borderId="9" xfId="0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/>
    </xf>
    <xf numFmtId="14" fontId="14" fillId="0" borderId="2" xfId="0" applyNumberFormat="1" applyFont="1" applyBorder="1" applyAlignment="1">
      <alignment horizontal="center" vertical="center" wrapText="1"/>
    </xf>
    <xf numFmtId="0" fontId="13" fillId="2" borderId="7" xfId="0" applyNumberFormat="1" applyFont="1" applyFill="1" applyBorder="1" applyAlignment="1">
      <alignment horizontal="center" vertical="center"/>
    </xf>
    <xf numFmtId="0" fontId="11" fillId="2" borderId="8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horizontal="center" vertical="center" wrapText="1"/>
    </xf>
    <xf numFmtId="14" fontId="14" fillId="2" borderId="3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 wrapText="1"/>
    </xf>
    <xf numFmtId="14" fontId="14" fillId="2" borderId="2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vertical="center"/>
    </xf>
    <xf numFmtId="0" fontId="2" fillId="0" borderId="4" xfId="0" applyNumberFormat="1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14" fontId="14" fillId="0" borderId="8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4" fillId="0" borderId="3" xfId="0" quotePrefix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1" fillId="2" borderId="7" xfId="0" applyNumberFormat="1" applyFont="1" applyFill="1" applyBorder="1" applyAlignment="1">
      <alignment horizontal="center" vertical="center" wrapText="1"/>
    </xf>
    <xf numFmtId="14" fontId="11" fillId="2" borderId="7" xfId="0" applyNumberFormat="1" applyFont="1" applyFill="1" applyBorder="1" applyAlignment="1">
      <alignment horizontal="center" vertical="center" wrapText="1"/>
    </xf>
    <xf numFmtId="14" fontId="12" fillId="0" borderId="3" xfId="0" applyNumberFormat="1" applyFont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/>
    </xf>
    <xf numFmtId="14" fontId="12" fillId="2" borderId="1" xfId="0" applyNumberFormat="1" applyFont="1" applyFill="1" applyBorder="1" applyAlignment="1">
      <alignment horizontal="center" vertical="center"/>
    </xf>
    <xf numFmtId="14" fontId="14" fillId="0" borderId="2" xfId="0" applyNumberFormat="1" applyFont="1" applyBorder="1" applyAlignment="1">
      <alignment vertical="center" wrapText="1"/>
    </xf>
    <xf numFmtId="0" fontId="14" fillId="0" borderId="7" xfId="0" applyFont="1" applyBorder="1" applyAlignment="1">
      <alignment vertical="center"/>
    </xf>
    <xf numFmtId="14" fontId="14" fillId="0" borderId="7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14" fontId="14" fillId="0" borderId="5" xfId="0" applyNumberFormat="1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3" fillId="0" borderId="8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2" fillId="0" borderId="10" xfId="0" applyNumberFormat="1" applyFont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4" fillId="0" borderId="3" xfId="0" applyFont="1" applyBorder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4" fillId="2" borderId="6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 wrapText="1"/>
    </xf>
    <xf numFmtId="0" fontId="14" fillId="2" borderId="6" xfId="0" applyFont="1" applyFill="1" applyBorder="1" applyAlignment="1">
      <alignment horizontal="center" vertical="center" wrapText="1"/>
    </xf>
    <xf numFmtId="14" fontId="14" fillId="2" borderId="6" xfId="0" applyNumberFormat="1" applyFont="1" applyFill="1" applyBorder="1" applyAlignment="1">
      <alignment horizontal="center" vertical="center"/>
    </xf>
    <xf numFmtId="14" fontId="14" fillId="0" borderId="7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8" xfId="0" applyNumberFormat="1" applyFont="1" applyBorder="1" applyAlignment="1">
      <alignment horizontal="left" vertical="center" wrapText="1"/>
    </xf>
    <xf numFmtId="0" fontId="14" fillId="2" borderId="8" xfId="0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left" vertical="center"/>
    </xf>
    <xf numFmtId="0" fontId="13" fillId="0" borderId="10" xfId="0" applyNumberFormat="1" applyFont="1" applyBorder="1" applyAlignment="1">
      <alignment horizontal="left" vertical="center" wrapText="1"/>
    </xf>
    <xf numFmtId="0" fontId="0" fillId="0" borderId="0" xfId="0" applyAlignment="1"/>
    <xf numFmtId="0" fontId="0" fillId="0" borderId="0" xfId="0" applyAlignment="1">
      <alignment vertical="top"/>
    </xf>
    <xf numFmtId="0" fontId="13" fillId="2" borderId="3" xfId="0" applyNumberFormat="1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14" fontId="13" fillId="0" borderId="1" xfId="0" applyNumberFormat="1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left" vertical="center" wrapText="1"/>
    </xf>
    <xf numFmtId="0" fontId="13" fillId="0" borderId="8" xfId="0" applyNumberFormat="1" applyFont="1" applyBorder="1" applyAlignment="1">
      <alignment horizontal="left" vertical="center" wrapText="1"/>
    </xf>
    <xf numFmtId="14" fontId="13" fillId="0" borderId="8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8" fillId="0" borderId="4" xfId="0" applyNumberFormat="1" applyFont="1" applyBorder="1" applyAlignment="1">
      <alignment horizontal="center" vertical="center" wrapText="1"/>
    </xf>
    <xf numFmtId="0" fontId="18" fillId="0" borderId="4" xfId="0" applyNumberFormat="1" applyFont="1" applyBorder="1" applyAlignment="1">
      <alignment vertical="center" wrapText="1"/>
    </xf>
    <xf numFmtId="0" fontId="18" fillId="0" borderId="4" xfId="0" applyNumberFormat="1" applyFont="1" applyBorder="1" applyAlignment="1">
      <alignment vertical="center"/>
    </xf>
    <xf numFmtId="14" fontId="2" fillId="0" borderId="4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 wrapText="1"/>
    </xf>
    <xf numFmtId="0" fontId="1" fillId="0" borderId="11" xfId="1" applyBorder="1"/>
    <xf numFmtId="0" fontId="1" fillId="0" borderId="11" xfId="1" applyBorder="1" applyAlignment="1">
      <alignment wrapText="1"/>
    </xf>
    <xf numFmtId="0" fontId="19" fillId="0" borderId="11" xfId="1" applyFont="1" applyBorder="1" applyAlignment="1">
      <alignment wrapText="1"/>
    </xf>
    <xf numFmtId="0" fontId="1" fillId="0" borderId="11" xfId="1" applyBorder="1" applyAlignment="1">
      <alignment vertical="top"/>
    </xf>
    <xf numFmtId="0" fontId="1" fillId="0" borderId="11" xfId="1" applyBorder="1" applyAlignment="1">
      <alignment vertical="top" wrapText="1"/>
    </xf>
    <xf numFmtId="14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left" vertical="top"/>
    </xf>
    <xf numFmtId="0" fontId="2" fillId="0" borderId="4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4" fillId="0" borderId="11" xfId="0" applyFont="1" applyBorder="1" applyAlignment="1"/>
    <xf numFmtId="0" fontId="13" fillId="0" borderId="21" xfId="0" applyNumberFormat="1" applyFont="1" applyBorder="1" applyAlignment="1">
      <alignment horizontal="left" vertical="center" wrapText="1"/>
    </xf>
    <xf numFmtId="0" fontId="13" fillId="0" borderId="22" xfId="0" applyNumberFormat="1" applyFont="1" applyBorder="1" applyAlignment="1">
      <alignment horizontal="left" vertical="center" wrapText="1"/>
    </xf>
    <xf numFmtId="0" fontId="13" fillId="0" borderId="23" xfId="0" applyNumberFormat="1" applyFont="1" applyBorder="1" applyAlignment="1">
      <alignment horizontal="left" vertical="center" wrapText="1"/>
    </xf>
    <xf numFmtId="0" fontId="12" fillId="0" borderId="21" xfId="0" applyNumberFormat="1" applyFont="1" applyBorder="1" applyAlignment="1">
      <alignment vertical="center" wrapText="1"/>
    </xf>
    <xf numFmtId="0" fontId="12" fillId="0" borderId="22" xfId="0" applyNumberFormat="1" applyFont="1" applyBorder="1" applyAlignment="1">
      <alignment vertical="center" wrapText="1"/>
    </xf>
    <xf numFmtId="0" fontId="12" fillId="0" borderId="22" xfId="0" applyNumberFormat="1" applyFont="1" applyBorder="1" applyAlignment="1">
      <alignment vertical="center"/>
    </xf>
    <xf numFmtId="0" fontId="12" fillId="0" borderId="24" xfId="0" applyNumberFormat="1" applyFont="1" applyBorder="1" applyAlignment="1">
      <alignment vertical="center"/>
    </xf>
    <xf numFmtId="0" fontId="12" fillId="2" borderId="21" xfId="0" applyNumberFormat="1" applyFont="1" applyFill="1" applyBorder="1" applyAlignment="1">
      <alignment vertical="center"/>
    </xf>
    <xf numFmtId="0" fontId="11" fillId="2" borderId="22" xfId="0" applyNumberFormat="1" applyFont="1" applyFill="1" applyBorder="1" applyAlignment="1">
      <alignment horizontal="left" vertical="center" wrapText="1"/>
    </xf>
    <xf numFmtId="0" fontId="11" fillId="2" borderId="24" xfId="0" applyNumberFormat="1" applyFont="1" applyFill="1" applyBorder="1" applyAlignment="1">
      <alignment vertical="center" wrapText="1"/>
    </xf>
    <xf numFmtId="0" fontId="11" fillId="2" borderId="23" xfId="0" applyNumberFormat="1" applyFont="1" applyFill="1" applyBorder="1" applyAlignment="1">
      <alignment vertical="center" wrapText="1"/>
    </xf>
    <xf numFmtId="0" fontId="11" fillId="2" borderId="22" xfId="0" applyNumberFormat="1" applyFont="1" applyFill="1" applyBorder="1" applyAlignment="1">
      <alignment vertical="center" wrapText="1"/>
    </xf>
    <xf numFmtId="0" fontId="11" fillId="2" borderId="25" xfId="0" applyNumberFormat="1" applyFont="1" applyFill="1" applyBorder="1" applyAlignment="1">
      <alignment vertical="center" wrapText="1"/>
    </xf>
    <xf numFmtId="14" fontId="14" fillId="0" borderId="22" xfId="0" applyNumberFormat="1" applyFont="1" applyBorder="1" applyAlignment="1">
      <alignment vertical="center" wrapText="1"/>
    </xf>
    <xf numFmtId="14" fontId="14" fillId="0" borderId="24" xfId="0" applyNumberFormat="1" applyFont="1" applyBorder="1" applyAlignment="1">
      <alignment vertical="center" wrapText="1"/>
    </xf>
    <xf numFmtId="0" fontId="13" fillId="0" borderId="26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5" xfId="0" applyNumberFormat="1" applyFont="1" applyFill="1" applyBorder="1" applyAlignment="1">
      <alignment horizontal="center" vertical="center" wrapText="1"/>
    </xf>
    <xf numFmtId="0" fontId="11" fillId="2" borderId="16" xfId="0" applyNumberFormat="1" applyFont="1" applyFill="1" applyBorder="1" applyAlignment="1">
      <alignment horizontal="center" vertical="center" wrapText="1"/>
    </xf>
    <xf numFmtId="0" fontId="11" fillId="2" borderId="17" xfId="0" applyNumberFormat="1" applyFont="1" applyFill="1" applyBorder="1" applyAlignment="1">
      <alignment horizontal="center" vertical="center" wrapText="1"/>
    </xf>
    <xf numFmtId="0" fontId="11" fillId="2" borderId="26" xfId="0" applyNumberFormat="1" applyFont="1" applyFill="1" applyBorder="1" applyAlignment="1">
      <alignment horizontal="center" vertical="center" wrapText="1"/>
    </xf>
    <xf numFmtId="0" fontId="11" fillId="2" borderId="27" xfId="0" applyNumberFormat="1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/>
    </xf>
    <xf numFmtId="0" fontId="18" fillId="0" borderId="28" xfId="0" applyNumberFormat="1" applyFont="1" applyBorder="1" applyAlignment="1">
      <alignment horizontal="center" vertical="center"/>
    </xf>
    <xf numFmtId="0" fontId="20" fillId="0" borderId="29" xfId="0" applyNumberFormat="1" applyFont="1" applyBorder="1" applyAlignment="1">
      <alignment horizontal="left" vertical="center"/>
    </xf>
    <xf numFmtId="0" fontId="20" fillId="0" borderId="11" xfId="0" applyNumberFormat="1" applyFont="1" applyBorder="1" applyAlignment="1">
      <alignment horizontal="left" vertical="center"/>
    </xf>
    <xf numFmtId="0" fontId="20" fillId="0" borderId="19" xfId="0" applyNumberFormat="1" applyFont="1" applyBorder="1" applyAlignment="1">
      <alignment horizontal="left" vertical="center"/>
    </xf>
    <xf numFmtId="0" fontId="21" fillId="0" borderId="29" xfId="0" applyNumberFormat="1" applyFont="1" applyBorder="1" applyAlignment="1">
      <alignment vertical="center"/>
    </xf>
    <xf numFmtId="0" fontId="21" fillId="0" borderId="11" xfId="0" applyNumberFormat="1" applyFont="1" applyBorder="1" applyAlignment="1">
      <alignment vertical="center"/>
    </xf>
    <xf numFmtId="0" fontId="22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1" fillId="0" borderId="30" xfId="0" applyNumberFormat="1" applyFont="1" applyBorder="1" applyAlignment="1">
      <alignment vertical="center"/>
    </xf>
    <xf numFmtId="0" fontId="21" fillId="2" borderId="29" xfId="0" applyNumberFormat="1" applyFont="1" applyFill="1" applyBorder="1" applyAlignment="1">
      <alignment vertical="center"/>
    </xf>
    <xf numFmtId="0" fontId="22" fillId="2" borderId="11" xfId="0" applyNumberFormat="1" applyFont="1" applyFill="1" applyBorder="1" applyAlignment="1">
      <alignment horizontal="left" vertical="center"/>
    </xf>
    <xf numFmtId="0" fontId="22" fillId="2" borderId="30" xfId="0" applyNumberFormat="1" applyFont="1" applyFill="1" applyBorder="1" applyAlignment="1">
      <alignment vertical="center"/>
    </xf>
    <xf numFmtId="0" fontId="22" fillId="2" borderId="19" xfId="0" applyNumberFormat="1" applyFont="1" applyFill="1" applyBorder="1" applyAlignment="1">
      <alignment vertical="center"/>
    </xf>
    <xf numFmtId="0" fontId="22" fillId="2" borderId="11" xfId="0" applyNumberFormat="1" applyFont="1" applyFill="1" applyBorder="1" applyAlignment="1">
      <alignment vertical="center"/>
    </xf>
    <xf numFmtId="0" fontId="22" fillId="2" borderId="14" xfId="0" applyNumberFormat="1" applyFont="1" applyFill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25" fillId="0" borderId="11" xfId="0" applyFont="1" applyBorder="1" applyAlignment="1">
      <alignment wrapText="1"/>
    </xf>
    <xf numFmtId="0" fontId="25" fillId="0" borderId="0" xfId="0" applyFont="1"/>
    <xf numFmtId="0" fontId="18" fillId="0" borderId="20" xfId="0" applyNumberFormat="1" applyFont="1" applyBorder="1" applyAlignment="1">
      <alignment horizontal="center" vertical="center"/>
    </xf>
    <xf numFmtId="0" fontId="25" fillId="0" borderId="11" xfId="0" applyFont="1" applyBorder="1"/>
    <xf numFmtId="0" fontId="25" fillId="0" borderId="11" xfId="0" applyFont="1" applyBorder="1" applyAlignment="1">
      <alignment vertical="center"/>
    </xf>
    <xf numFmtId="0" fontId="2" fillId="0" borderId="4" xfId="0" applyNumberFormat="1" applyFont="1" applyBorder="1" applyAlignment="1">
      <alignment horizontal="center" vertical="center"/>
    </xf>
    <xf numFmtId="0" fontId="18" fillId="0" borderId="4" xfId="0" applyNumberFormat="1" applyFont="1" applyBorder="1" applyAlignment="1">
      <alignment horizontal="center" vertical="center"/>
    </xf>
    <xf numFmtId="0" fontId="26" fillId="0" borderId="4" xfId="0" applyNumberFormat="1" applyFont="1" applyBorder="1" applyAlignment="1">
      <alignment horizontal="center" vertical="center" wrapText="1"/>
    </xf>
    <xf numFmtId="0" fontId="26" fillId="0" borderId="4" xfId="0" applyNumberFormat="1" applyFont="1" applyBorder="1" applyAlignment="1">
      <alignment horizontal="center" vertical="center"/>
    </xf>
    <xf numFmtId="0" fontId="26" fillId="0" borderId="2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13" fillId="0" borderId="6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wrapText="1"/>
    </xf>
    <xf numFmtId="0" fontId="24" fillId="0" borderId="11" xfId="0" applyFont="1" applyBorder="1"/>
    <xf numFmtId="0" fontId="24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vertical="center"/>
    </xf>
    <xf numFmtId="0" fontId="25" fillId="0" borderId="11" xfId="0" applyFont="1" applyBorder="1" applyAlignment="1">
      <alignment vertical="center" wrapText="1"/>
    </xf>
    <xf numFmtId="14" fontId="2" fillId="0" borderId="31" xfId="0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24" fillId="0" borderId="4" xfId="0" applyFont="1" applyBorder="1" applyAlignment="1">
      <alignment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wrapText="1"/>
    </xf>
    <xf numFmtId="0" fontId="2" fillId="0" borderId="0" xfId="0" applyNumberFormat="1" applyFont="1" applyBorder="1" applyAlignment="1">
      <alignment horizontal="center" vertical="center"/>
    </xf>
    <xf numFmtId="0" fontId="1" fillId="0" borderId="19" xfId="1" applyBorder="1"/>
    <xf numFmtId="0" fontId="18" fillId="0" borderId="11" xfId="0" applyNumberFormat="1" applyFont="1" applyBorder="1" applyAlignment="1">
      <alignment horizontal="center" vertical="center"/>
    </xf>
    <xf numFmtId="0" fontId="18" fillId="0" borderId="32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8" fillId="0" borderId="19" xfId="0" applyNumberFormat="1" applyFont="1" applyBorder="1" applyAlignment="1">
      <alignment horizontal="center" vertical="center"/>
    </xf>
    <xf numFmtId="0" fontId="18" fillId="0" borderId="33" xfId="0" applyNumberFormat="1" applyFont="1" applyBorder="1" applyAlignment="1">
      <alignment horizontal="center" vertical="center"/>
    </xf>
    <xf numFmtId="0" fontId="28" fillId="0" borderId="11" xfId="0" applyFont="1" applyBorder="1"/>
    <xf numFmtId="0" fontId="28" fillId="0" borderId="11" xfId="0" applyFont="1" applyBorder="1" applyAlignment="1">
      <alignment wrapText="1"/>
    </xf>
    <xf numFmtId="0" fontId="28" fillId="0" borderId="11" xfId="0" applyFont="1" applyBorder="1" applyAlignment="1">
      <alignment vertical="center" wrapText="1"/>
    </xf>
    <xf numFmtId="0" fontId="28" fillId="0" borderId="11" xfId="0" applyFont="1" applyBorder="1" applyAlignment="1">
      <alignment horizontal="justify" vertical="center"/>
    </xf>
    <xf numFmtId="0" fontId="2" fillId="0" borderId="12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/>
    <xf numFmtId="0" fontId="5" fillId="0" borderId="0" xfId="0" applyFont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top"/>
    </xf>
    <xf numFmtId="0" fontId="30" fillId="0" borderId="11" xfId="0" applyFont="1" applyBorder="1" applyAlignment="1">
      <alignment wrapText="1"/>
    </xf>
    <xf numFmtId="0" fontId="30" fillId="0" borderId="11" xfId="0" applyFont="1" applyBorder="1" applyAlignment="1">
      <alignment vertical="top"/>
    </xf>
    <xf numFmtId="0" fontId="2" fillId="0" borderId="9" xfId="0" applyNumberFormat="1" applyFont="1" applyBorder="1" applyAlignment="1">
      <alignment horizontal="center" vertical="center"/>
    </xf>
    <xf numFmtId="0" fontId="30" fillId="0" borderId="19" xfId="0" applyFont="1" applyBorder="1" applyAlignment="1">
      <alignment wrapText="1"/>
    </xf>
    <xf numFmtId="0" fontId="29" fillId="0" borderId="11" xfId="0" applyFont="1" applyBorder="1" applyAlignment="1">
      <alignment horizontal="left" vertical="center"/>
    </xf>
    <xf numFmtId="14" fontId="2" fillId="0" borderId="34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26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4" fillId="2" borderId="16" xfId="0" applyNumberFormat="1" applyFont="1" applyFill="1" applyBorder="1" applyAlignment="1">
      <alignment horizontal="center" vertical="center"/>
    </xf>
    <xf numFmtId="49" fontId="14" fillId="2" borderId="38" xfId="0" applyNumberFormat="1" applyFont="1" applyFill="1" applyBorder="1" applyAlignment="1">
      <alignment horizontal="center" vertical="center"/>
    </xf>
    <xf numFmtId="49" fontId="14" fillId="2" borderId="15" xfId="0" applyNumberFormat="1" applyFont="1" applyFill="1" applyBorder="1" applyAlignment="1">
      <alignment horizontal="center" vertical="center"/>
    </xf>
    <xf numFmtId="49" fontId="14" fillId="2" borderId="16" xfId="0" quotePrefix="1" applyNumberFormat="1" applyFont="1" applyFill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4" fillId="0" borderId="16" xfId="0" quotePrefix="1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/>
    </xf>
    <xf numFmtId="49" fontId="14" fillId="0" borderId="27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8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14" fontId="2" fillId="0" borderId="19" xfId="0" applyNumberFormat="1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4" fontId="2" fillId="0" borderId="20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vertical="center" wrapText="1"/>
    </xf>
    <xf numFmtId="0" fontId="31" fillId="0" borderId="11" xfId="0" applyFont="1" applyBorder="1"/>
    <xf numFmtId="0" fontId="34" fillId="0" borderId="11" xfId="0" applyFont="1" applyBorder="1"/>
    <xf numFmtId="0" fontId="33" fillId="0" borderId="11" xfId="0" applyFont="1" applyBorder="1"/>
    <xf numFmtId="0" fontId="31" fillId="0" borderId="11" xfId="0" applyFont="1" applyBorder="1" applyAlignment="1">
      <alignment wrapText="1"/>
    </xf>
    <xf numFmtId="0" fontId="32" fillId="0" borderId="11" xfId="0" applyFont="1" applyBorder="1" applyAlignment="1">
      <alignment vertical="center"/>
    </xf>
    <xf numFmtId="0" fontId="32" fillId="0" borderId="11" xfId="0" applyFont="1" applyBorder="1"/>
    <xf numFmtId="0" fontId="15" fillId="0" borderId="11" xfId="0" applyFont="1" applyBorder="1" applyAlignment="1">
      <alignment wrapText="1"/>
    </xf>
    <xf numFmtId="0" fontId="32" fillId="0" borderId="11" xfId="0" applyFont="1" applyBorder="1" applyAlignment="1">
      <alignment vertical="center" wrapText="1"/>
    </xf>
    <xf numFmtId="0" fontId="0" fillId="0" borderId="11" xfId="0" applyBorder="1"/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vertical="center"/>
    </xf>
    <xf numFmtId="0" fontId="15" fillId="0" borderId="11" xfId="0" applyFont="1" applyBorder="1"/>
    <xf numFmtId="0" fontId="14" fillId="0" borderId="40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 textRotation="255"/>
    </xf>
    <xf numFmtId="0" fontId="8" fillId="0" borderId="3" xfId="0" applyFont="1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0" fillId="0" borderId="2" xfId="0" applyBorder="1" applyAlignment="1">
      <alignment vertical="center" textRotation="255"/>
    </xf>
    <xf numFmtId="0" fontId="0" fillId="0" borderId="3" xfId="0" applyBorder="1" applyAlignment="1">
      <alignment textRotation="255"/>
    </xf>
    <xf numFmtId="0" fontId="0" fillId="0" borderId="3" xfId="0" applyBorder="1" applyAlignment="1"/>
    <xf numFmtId="0" fontId="0" fillId="0" borderId="2" xfId="0" applyBorder="1" applyAlignment="1"/>
    <xf numFmtId="0" fontId="4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/>
    <xf numFmtId="0" fontId="0" fillId="0" borderId="0" xfId="0" applyAlignment="1"/>
    <xf numFmtId="0" fontId="8" fillId="0" borderId="8" xfId="0" applyFont="1" applyBorder="1" applyAlignment="1">
      <alignment vertical="center" textRotation="255"/>
    </xf>
    <xf numFmtId="0" fontId="8" fillId="0" borderId="18" xfId="0" applyFont="1" applyBorder="1" applyAlignment="1">
      <alignment horizontal="left" vertical="top" textRotation="255"/>
    </xf>
    <xf numFmtId="0" fontId="8" fillId="0" borderId="19" xfId="0" applyFont="1" applyBorder="1" applyAlignment="1">
      <alignment horizontal="left" vertical="top" textRotation="255"/>
    </xf>
    <xf numFmtId="0" fontId="8" fillId="0" borderId="4" xfId="0" applyFont="1" applyBorder="1" applyAlignment="1">
      <alignment vertical="center" textRotation="255"/>
    </xf>
    <xf numFmtId="0" fontId="8" fillId="0" borderId="5" xfId="0" applyFont="1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2" fillId="0" borderId="5" xfId="0" applyNumberFormat="1" applyFont="1" applyBorder="1" applyAlignment="1">
      <alignment horizontal="center" vertical="center" textRotation="255"/>
    </xf>
    <xf numFmtId="0" fontId="0" fillId="0" borderId="5" xfId="0" applyBorder="1" applyAlignment="1">
      <alignment horizontal="center" vertical="center"/>
    </xf>
    <xf numFmtId="0" fontId="2" fillId="0" borderId="4" xfId="0" applyNumberFormat="1" applyFont="1" applyBorder="1" applyAlignment="1">
      <alignment vertical="center" textRotation="255"/>
    </xf>
    <xf numFmtId="0" fontId="0" fillId="0" borderId="5" xfId="0" applyBorder="1" applyAlignment="1"/>
    <xf numFmtId="0" fontId="0" fillId="0" borderId="6" xfId="0" applyBorder="1" applyAlignme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6" fillId="0" borderId="20" xfId="0" applyNumberFormat="1" applyFont="1" applyBorder="1" applyAlignment="1">
      <alignment horizontal="center" vertical="center" textRotation="255"/>
    </xf>
    <xf numFmtId="0" fontId="14" fillId="0" borderId="9" xfId="0" applyFont="1" applyBorder="1" applyAlignment="1"/>
    <xf numFmtId="0" fontId="14" fillId="0" borderId="37" xfId="0" applyFont="1" applyBorder="1" applyAlignment="1"/>
    <xf numFmtId="0" fontId="0" fillId="0" borderId="9" xfId="0" applyBorder="1" applyAlignment="1"/>
    <xf numFmtId="0" fontId="0" fillId="0" borderId="37" xfId="0" applyBorder="1" applyAlignment="1"/>
    <xf numFmtId="0" fontId="8" fillId="0" borderId="21" xfId="0" applyFont="1" applyBorder="1" applyAlignment="1">
      <alignment vertical="center" textRotation="255"/>
    </xf>
    <xf numFmtId="0" fontId="0" fillId="0" borderId="22" xfId="0" applyBorder="1" applyAlignment="1"/>
    <xf numFmtId="0" fontId="0" fillId="0" borderId="25" xfId="0" applyBorder="1" applyAlignment="1"/>
    <xf numFmtId="0" fontId="0" fillId="0" borderId="24" xfId="0" applyBorder="1" applyAlignment="1"/>
    <xf numFmtId="0" fontId="16" fillId="0" borderId="21" xfId="0" applyNumberFormat="1" applyFont="1" applyBorder="1" applyAlignment="1">
      <alignment horizontal="center" vertical="center" textRotation="255"/>
    </xf>
    <xf numFmtId="0" fontId="14" fillId="0" borderId="22" xfId="0" applyFont="1" applyBorder="1" applyAlignment="1"/>
    <xf numFmtId="0" fontId="14" fillId="0" borderId="24" xfId="0" applyFont="1" applyBorder="1" applyAlignment="1"/>
    <xf numFmtId="0" fontId="2" fillId="0" borderId="9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0008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500063</xdr:colOff>
      <xdr:row>0</xdr:row>
      <xdr:rowOff>23813</xdr:rowOff>
    </xdr:from>
    <xdr:to>
      <xdr:col>7</xdr:col>
      <xdr:colOff>628650</xdr:colOff>
      <xdr:row>5</xdr:row>
      <xdr:rowOff>116683</xdr:rowOff>
    </xdr:to>
    <xdr:pic>
      <xdr:nvPicPr>
        <xdr:cNvPr id="2" name="Image 1" descr="LOGO FACULT2 DES SCIENCES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05813" y="23813"/>
          <a:ext cx="962025" cy="1009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523875</xdr:colOff>
      <xdr:row>0</xdr:row>
      <xdr:rowOff>23812</xdr:rowOff>
    </xdr:from>
    <xdr:to>
      <xdr:col>7</xdr:col>
      <xdr:colOff>640557</xdr:colOff>
      <xdr:row>5</xdr:row>
      <xdr:rowOff>80963</xdr:rowOff>
    </xdr:to>
    <xdr:pic>
      <xdr:nvPicPr>
        <xdr:cNvPr id="2" name="Image 1" descr="LOGO FACULT2 DES SCIENCES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9563" y="23812"/>
          <a:ext cx="962025" cy="1009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438150</xdr:colOff>
      <xdr:row>0</xdr:row>
      <xdr:rowOff>28575</xdr:rowOff>
    </xdr:from>
    <xdr:to>
      <xdr:col>7</xdr:col>
      <xdr:colOff>638175</xdr:colOff>
      <xdr:row>5</xdr:row>
      <xdr:rowOff>114301</xdr:rowOff>
    </xdr:to>
    <xdr:pic>
      <xdr:nvPicPr>
        <xdr:cNvPr id="2" name="Image 1" descr="LOGO FACULT2 DES SCIENCES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43825" y="28575"/>
          <a:ext cx="962025" cy="1009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349251</xdr:colOff>
      <xdr:row>0</xdr:row>
      <xdr:rowOff>31749</xdr:rowOff>
    </xdr:from>
    <xdr:to>
      <xdr:col>7</xdr:col>
      <xdr:colOff>485776</xdr:colOff>
      <xdr:row>5</xdr:row>
      <xdr:rowOff>110067</xdr:rowOff>
    </xdr:to>
    <xdr:pic>
      <xdr:nvPicPr>
        <xdr:cNvPr id="2" name="Image 1" descr="LOGO FACULT2 DES SCIENCES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30584" y="31749"/>
          <a:ext cx="962025" cy="1009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0</xdr:row>
      <xdr:rowOff>95250</xdr:rowOff>
    </xdr:from>
    <xdr:to>
      <xdr:col>7</xdr:col>
      <xdr:colOff>571500</xdr:colOff>
      <xdr:row>5</xdr:row>
      <xdr:rowOff>152401</xdr:rowOff>
    </xdr:to>
    <xdr:pic>
      <xdr:nvPicPr>
        <xdr:cNvPr id="2" name="Image 1" descr="LOGO FACULT2 DES SCIENCES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00950" y="95250"/>
          <a:ext cx="962025" cy="1009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zoomScale="80" zoomScaleNormal="80" workbookViewId="0">
      <selection activeCell="K14" sqref="K14"/>
    </sheetView>
  </sheetViews>
  <sheetFormatPr baseColWidth="10" defaultColWidth="9.140625" defaultRowHeight="15" x14ac:dyDescent="0.25"/>
  <cols>
    <col min="1" max="1" width="3.85546875" style="7" customWidth="1"/>
    <col min="2" max="2" width="4.5703125" style="35" customWidth="1"/>
    <col min="3" max="3" width="10.7109375" style="35" customWidth="1"/>
    <col min="4" max="4" width="22.85546875" style="1" customWidth="1"/>
    <col min="5" max="5" width="17.7109375" style="2" customWidth="1"/>
    <col min="6" max="6" width="58" style="14" customWidth="1"/>
    <col min="7" max="7" width="12.42578125" style="3" customWidth="1"/>
    <col min="8" max="8" width="9.5703125" style="3" customWidth="1"/>
  </cols>
  <sheetData>
    <row r="1" spans="1:8" x14ac:dyDescent="0.25">
      <c r="A1" s="333" t="s">
        <v>825</v>
      </c>
      <c r="B1" s="334"/>
      <c r="C1" s="334"/>
      <c r="D1" s="334"/>
      <c r="E1" s="151"/>
      <c r="F1" s="3"/>
    </row>
    <row r="2" spans="1:8" ht="12" customHeight="1" x14ac:dyDescent="0.25">
      <c r="A2" s="334"/>
      <c r="B2" s="334"/>
      <c r="C2" s="334"/>
      <c r="D2" s="334"/>
      <c r="E2" s="151"/>
      <c r="F2" s="3"/>
    </row>
    <row r="3" spans="1:8" x14ac:dyDescent="0.25">
      <c r="A3" s="335" t="s">
        <v>3</v>
      </c>
      <c r="B3" s="336"/>
      <c r="C3" s="336"/>
      <c r="D3" s="336"/>
      <c r="E3" s="150"/>
    </row>
    <row r="4" spans="1:8" x14ac:dyDescent="0.25">
      <c r="A4" s="337" t="s">
        <v>4</v>
      </c>
      <c r="B4" s="336"/>
      <c r="C4" s="336"/>
      <c r="D4" s="336"/>
      <c r="E4" s="150"/>
    </row>
    <row r="5" spans="1:8" x14ac:dyDescent="0.25">
      <c r="A5" s="9"/>
      <c r="B5" s="34"/>
      <c r="C5" s="34"/>
    </row>
    <row r="6" spans="1:8" ht="23.25" customHeight="1" x14ac:dyDescent="0.35">
      <c r="A6" s="345" t="s">
        <v>824</v>
      </c>
      <c r="B6" s="346"/>
      <c r="C6" s="346"/>
      <c r="D6" s="346"/>
      <c r="E6" s="346"/>
      <c r="F6" s="346"/>
      <c r="G6" s="346"/>
      <c r="H6" s="347"/>
    </row>
    <row r="8" spans="1:8" x14ac:dyDescent="0.25">
      <c r="A8" s="348" t="s">
        <v>6</v>
      </c>
      <c r="B8" s="349"/>
      <c r="C8" s="349"/>
      <c r="D8" s="349"/>
      <c r="E8" s="349"/>
    </row>
    <row r="9" spans="1:8" x14ac:dyDescent="0.25">
      <c r="A9" s="348" t="s">
        <v>7</v>
      </c>
      <c r="B9" s="349"/>
      <c r="C9" s="349"/>
      <c r="D9" s="349"/>
      <c r="E9" s="349"/>
      <c r="F9" s="349"/>
    </row>
    <row r="10" spans="1:8" ht="15.75" thickBot="1" x14ac:dyDescent="0.3"/>
    <row r="11" spans="1:8" s="3" customFormat="1" ht="31.5" customHeight="1" thickBot="1" x14ac:dyDescent="0.3">
      <c r="A11" s="272" t="s">
        <v>0</v>
      </c>
      <c r="B11" s="267" t="s">
        <v>1</v>
      </c>
      <c r="C11" s="4" t="s">
        <v>406</v>
      </c>
      <c r="D11" s="4" t="s">
        <v>60</v>
      </c>
      <c r="E11" s="8" t="s">
        <v>61</v>
      </c>
      <c r="F11" s="4" t="s">
        <v>2</v>
      </c>
      <c r="G11" s="8" t="s">
        <v>5</v>
      </c>
      <c r="H11" s="19" t="s">
        <v>43</v>
      </c>
    </row>
    <row r="12" spans="1:8" s="3" customFormat="1" ht="31.5" customHeight="1" thickBot="1" x14ac:dyDescent="0.3">
      <c r="A12" s="255"/>
      <c r="B12" s="272">
        <v>1</v>
      </c>
      <c r="C12" s="272">
        <v>6911950</v>
      </c>
      <c r="D12" s="272" t="s">
        <v>1305</v>
      </c>
      <c r="E12" s="278" t="s">
        <v>1312</v>
      </c>
      <c r="F12" s="278" t="s">
        <v>1318</v>
      </c>
      <c r="G12" s="177">
        <v>42688</v>
      </c>
      <c r="H12" s="19"/>
    </row>
    <row r="13" spans="1:8" s="3" customFormat="1" ht="31.5" customHeight="1" thickBot="1" x14ac:dyDescent="0.3">
      <c r="A13" s="255"/>
      <c r="B13" s="272">
        <f>1+B12</f>
        <v>2</v>
      </c>
      <c r="C13" s="272">
        <v>6574818</v>
      </c>
      <c r="D13" s="272" t="s">
        <v>1306</v>
      </c>
      <c r="E13" s="278" t="s">
        <v>1313</v>
      </c>
      <c r="F13" s="278" t="s">
        <v>1319</v>
      </c>
      <c r="G13" s="177">
        <v>42688</v>
      </c>
      <c r="H13" s="19"/>
    </row>
    <row r="14" spans="1:8" s="3" customFormat="1" ht="31.5" customHeight="1" thickBot="1" x14ac:dyDescent="0.3">
      <c r="A14" s="255"/>
      <c r="B14" s="272">
        <f t="shared" ref="B14:B77" si="0">1+B13</f>
        <v>3</v>
      </c>
      <c r="C14" s="272">
        <v>9404593</v>
      </c>
      <c r="D14" s="272" t="s">
        <v>1307</v>
      </c>
      <c r="E14" s="278" t="s">
        <v>1314</v>
      </c>
      <c r="F14" s="278" t="s">
        <v>1320</v>
      </c>
      <c r="G14" s="177">
        <v>42688</v>
      </c>
      <c r="H14" s="19"/>
    </row>
    <row r="15" spans="1:8" s="3" customFormat="1" ht="31.5" customHeight="1" thickBot="1" x14ac:dyDescent="0.3">
      <c r="A15" s="255"/>
      <c r="B15" s="272">
        <f t="shared" si="0"/>
        <v>4</v>
      </c>
      <c r="C15" s="272">
        <v>6938927</v>
      </c>
      <c r="D15" s="272" t="s">
        <v>1308</v>
      </c>
      <c r="E15" s="278" t="s">
        <v>1315</v>
      </c>
      <c r="F15" s="278" t="s">
        <v>1321</v>
      </c>
      <c r="G15" s="177">
        <v>42688</v>
      </c>
      <c r="H15" s="19"/>
    </row>
    <row r="16" spans="1:8" s="3" customFormat="1" ht="31.5" customHeight="1" thickBot="1" x14ac:dyDescent="0.3">
      <c r="A16" s="255"/>
      <c r="B16" s="272">
        <f t="shared" si="0"/>
        <v>5</v>
      </c>
      <c r="C16" s="272">
        <v>12600607</v>
      </c>
      <c r="D16" s="272" t="s">
        <v>1309</v>
      </c>
      <c r="E16" s="278" t="s">
        <v>1316</v>
      </c>
      <c r="F16" s="278" t="s">
        <v>1322</v>
      </c>
      <c r="G16" s="177">
        <v>42688</v>
      </c>
      <c r="H16" s="19"/>
    </row>
    <row r="17" spans="1:8" s="3" customFormat="1" ht="31.5" customHeight="1" thickBot="1" x14ac:dyDescent="0.3">
      <c r="A17" s="255"/>
      <c r="B17" s="272">
        <f t="shared" si="0"/>
        <v>6</v>
      </c>
      <c r="C17" s="272">
        <v>13416000</v>
      </c>
      <c r="D17" s="278" t="s">
        <v>1310</v>
      </c>
      <c r="E17" s="278" t="s">
        <v>1317</v>
      </c>
      <c r="F17" s="278" t="s">
        <v>1323</v>
      </c>
      <c r="G17" s="177">
        <v>42688</v>
      </c>
      <c r="H17" s="19"/>
    </row>
    <row r="18" spans="1:8" s="3" customFormat="1" ht="31.5" customHeight="1" thickBot="1" x14ac:dyDescent="0.3">
      <c r="A18" s="255"/>
      <c r="B18" s="272">
        <f t="shared" si="0"/>
        <v>7</v>
      </c>
      <c r="C18" s="272">
        <v>13427212</v>
      </c>
      <c r="D18" s="272" t="s">
        <v>1311</v>
      </c>
      <c r="E18" s="278" t="s">
        <v>1317</v>
      </c>
      <c r="F18" s="278" t="s">
        <v>1324</v>
      </c>
      <c r="G18" s="177">
        <v>42688</v>
      </c>
      <c r="H18" s="19"/>
    </row>
    <row r="19" spans="1:8" s="3" customFormat="1" ht="31.5" customHeight="1" thickBot="1" x14ac:dyDescent="0.3">
      <c r="A19" s="255"/>
      <c r="B19" s="272">
        <f t="shared" si="0"/>
        <v>8</v>
      </c>
      <c r="C19" s="272">
        <v>11855193</v>
      </c>
      <c r="D19" s="272" t="s">
        <v>1295</v>
      </c>
      <c r="E19" s="278" t="s">
        <v>26</v>
      </c>
      <c r="F19" s="278" t="s">
        <v>1300</v>
      </c>
      <c r="G19" s="177">
        <v>42672</v>
      </c>
      <c r="H19" s="19"/>
    </row>
    <row r="20" spans="1:8" s="3" customFormat="1" ht="31.5" customHeight="1" thickBot="1" x14ac:dyDescent="0.3">
      <c r="A20" s="255"/>
      <c r="B20" s="272">
        <f t="shared" si="0"/>
        <v>9</v>
      </c>
      <c r="C20" s="272" t="s">
        <v>1325</v>
      </c>
      <c r="D20" s="272" t="s">
        <v>1296</v>
      </c>
      <c r="E20" s="278" t="s">
        <v>266</v>
      </c>
      <c r="F20" s="278" t="s">
        <v>1301</v>
      </c>
      <c r="G20" s="177">
        <v>42672</v>
      </c>
      <c r="H20" s="19"/>
    </row>
    <row r="21" spans="1:8" s="3" customFormat="1" ht="31.5" customHeight="1" thickBot="1" x14ac:dyDescent="0.3">
      <c r="A21" s="255"/>
      <c r="B21" s="272">
        <f t="shared" si="0"/>
        <v>10</v>
      </c>
      <c r="C21" s="272">
        <v>11020455</v>
      </c>
      <c r="D21" s="272" t="s">
        <v>1297</v>
      </c>
      <c r="E21" s="278" t="s">
        <v>266</v>
      </c>
      <c r="F21" s="278" t="s">
        <v>1302</v>
      </c>
      <c r="G21" s="177">
        <v>42675</v>
      </c>
      <c r="H21" s="19"/>
    </row>
    <row r="22" spans="1:8" s="3" customFormat="1" ht="31.5" customHeight="1" thickBot="1" x14ac:dyDescent="0.3">
      <c r="A22" s="255"/>
      <c r="B22" s="272">
        <f t="shared" si="0"/>
        <v>11</v>
      </c>
      <c r="C22" s="272" t="s">
        <v>1326</v>
      </c>
      <c r="D22" s="272" t="s">
        <v>1298</v>
      </c>
      <c r="E22" s="278" t="s">
        <v>26</v>
      </c>
      <c r="F22" s="278" t="s">
        <v>1303</v>
      </c>
      <c r="G22" s="177">
        <v>42675</v>
      </c>
      <c r="H22" s="19"/>
    </row>
    <row r="23" spans="1:8" s="3" customFormat="1" ht="31.5" customHeight="1" thickBot="1" x14ac:dyDescent="0.3">
      <c r="A23" s="255"/>
      <c r="B23" s="272">
        <f t="shared" si="0"/>
        <v>12</v>
      </c>
      <c r="C23" s="272">
        <v>9408147</v>
      </c>
      <c r="D23" s="278" t="s">
        <v>1299</v>
      </c>
      <c r="E23" s="278" t="s">
        <v>26</v>
      </c>
      <c r="F23" s="272" t="s">
        <v>1304</v>
      </c>
      <c r="G23" s="177">
        <v>42675</v>
      </c>
      <c r="H23" s="19"/>
    </row>
    <row r="24" spans="1:8" s="3" customFormat="1" ht="31.5" customHeight="1" thickBot="1" x14ac:dyDescent="0.3">
      <c r="A24" s="255"/>
      <c r="B24" s="272">
        <f t="shared" si="0"/>
        <v>13</v>
      </c>
      <c r="C24" s="272">
        <v>12616286</v>
      </c>
      <c r="D24" s="272" t="s">
        <v>1178</v>
      </c>
      <c r="E24" s="278" t="s">
        <v>1179</v>
      </c>
      <c r="F24" s="309" t="s">
        <v>1180</v>
      </c>
      <c r="G24" s="177">
        <v>42569</v>
      </c>
      <c r="H24" s="19"/>
    </row>
    <row r="25" spans="1:8" s="3" customFormat="1" ht="31.5" customHeight="1" thickBot="1" x14ac:dyDescent="0.3">
      <c r="A25" s="255"/>
      <c r="B25" s="272">
        <f t="shared" si="0"/>
        <v>14</v>
      </c>
      <c r="C25" s="272">
        <v>9409436</v>
      </c>
      <c r="D25" s="272" t="s">
        <v>1177</v>
      </c>
      <c r="E25" s="278" t="s">
        <v>229</v>
      </c>
      <c r="F25" s="272" t="s">
        <v>1176</v>
      </c>
      <c r="G25" s="177">
        <v>42569</v>
      </c>
      <c r="H25" s="19"/>
    </row>
    <row r="26" spans="1:8" s="3" customFormat="1" ht="31.5" customHeight="1" thickBot="1" x14ac:dyDescent="0.3">
      <c r="A26" s="255"/>
      <c r="B26" s="272">
        <f t="shared" si="0"/>
        <v>15</v>
      </c>
      <c r="C26" s="272">
        <v>14207700</v>
      </c>
      <c r="D26" s="272" t="s">
        <v>1159</v>
      </c>
      <c r="E26" s="278" t="s">
        <v>27</v>
      </c>
      <c r="F26" s="278" t="s">
        <v>1163</v>
      </c>
      <c r="G26" s="177">
        <v>42444</v>
      </c>
      <c r="H26" s="19"/>
    </row>
    <row r="27" spans="1:8" s="3" customFormat="1" ht="31.5" customHeight="1" thickBot="1" x14ac:dyDescent="0.3">
      <c r="A27" s="255"/>
      <c r="B27" s="272">
        <f t="shared" si="0"/>
        <v>16</v>
      </c>
      <c r="C27" s="272">
        <v>7702843</v>
      </c>
      <c r="D27" s="272" t="s">
        <v>1160</v>
      </c>
      <c r="E27" s="278" t="s">
        <v>27</v>
      </c>
      <c r="F27" s="272" t="s">
        <v>1164</v>
      </c>
      <c r="G27" s="177">
        <v>42444</v>
      </c>
      <c r="H27" s="19"/>
    </row>
    <row r="28" spans="1:8" s="3" customFormat="1" ht="31.5" customHeight="1" thickBot="1" x14ac:dyDescent="0.3">
      <c r="A28" s="269"/>
      <c r="B28" s="272">
        <f t="shared" si="0"/>
        <v>17</v>
      </c>
      <c r="C28" s="272">
        <v>12616857</v>
      </c>
      <c r="D28" s="272" t="s">
        <v>1161</v>
      </c>
      <c r="E28" s="278" t="s">
        <v>1162</v>
      </c>
      <c r="F28" s="278" t="s">
        <v>1165</v>
      </c>
      <c r="G28" s="177">
        <v>42444</v>
      </c>
      <c r="H28" s="19"/>
    </row>
    <row r="29" spans="1:8" s="3" customFormat="1" ht="31.5" customHeight="1" thickBot="1" x14ac:dyDescent="0.3">
      <c r="A29" s="260"/>
      <c r="B29" s="272">
        <f t="shared" si="0"/>
        <v>18</v>
      </c>
      <c r="C29" s="257">
        <v>8844112</v>
      </c>
      <c r="D29" s="262" t="s">
        <v>1130</v>
      </c>
      <c r="E29" s="263" t="s">
        <v>1136</v>
      </c>
      <c r="F29" s="264" t="s">
        <v>1138</v>
      </c>
      <c r="G29" s="177">
        <v>42423</v>
      </c>
      <c r="H29" s="19"/>
    </row>
    <row r="30" spans="1:8" s="3" customFormat="1" ht="31.5" customHeight="1" thickBot="1" x14ac:dyDescent="0.3">
      <c r="A30" s="258"/>
      <c r="B30" s="272">
        <f t="shared" si="0"/>
        <v>19</v>
      </c>
      <c r="C30" s="257">
        <v>11854773</v>
      </c>
      <c r="D30" s="262" t="s">
        <v>1131</v>
      </c>
      <c r="E30" s="264" t="s">
        <v>1137</v>
      </c>
      <c r="F30" s="265" t="s">
        <v>1139</v>
      </c>
      <c r="G30" s="177">
        <v>42423</v>
      </c>
      <c r="H30" s="19"/>
    </row>
    <row r="31" spans="1:8" s="3" customFormat="1" ht="31.5" customHeight="1" thickBot="1" x14ac:dyDescent="0.3">
      <c r="A31" s="351">
        <v>2016</v>
      </c>
      <c r="B31" s="272">
        <f t="shared" si="0"/>
        <v>20</v>
      </c>
      <c r="C31" s="257">
        <v>12613076</v>
      </c>
      <c r="D31" s="262" t="s">
        <v>1132</v>
      </c>
      <c r="E31" s="264" t="s">
        <v>1137</v>
      </c>
      <c r="F31" s="266" t="s">
        <v>1140</v>
      </c>
      <c r="G31" s="177">
        <v>42423</v>
      </c>
      <c r="H31" s="19"/>
    </row>
    <row r="32" spans="1:8" s="3" customFormat="1" ht="31.5" customHeight="1" thickBot="1" x14ac:dyDescent="0.3">
      <c r="A32" s="351"/>
      <c r="B32" s="272">
        <f t="shared" si="0"/>
        <v>21</v>
      </c>
      <c r="C32" s="257">
        <v>9465047</v>
      </c>
      <c r="D32" s="262" t="s">
        <v>1133</v>
      </c>
      <c r="E32" s="263" t="s">
        <v>27</v>
      </c>
      <c r="F32" s="264" t="s">
        <v>1141</v>
      </c>
      <c r="G32" s="177">
        <v>42425</v>
      </c>
      <c r="H32" s="19"/>
    </row>
    <row r="33" spans="1:8" s="3" customFormat="1" ht="31.5" customHeight="1" thickBot="1" x14ac:dyDescent="0.3">
      <c r="A33" s="351"/>
      <c r="B33" s="272">
        <f t="shared" si="0"/>
        <v>22</v>
      </c>
      <c r="C33" s="257">
        <v>9772552</v>
      </c>
      <c r="D33" s="262" t="s">
        <v>1134</v>
      </c>
      <c r="E33" s="263" t="s">
        <v>27</v>
      </c>
      <c r="F33" s="263" t="s">
        <v>1142</v>
      </c>
      <c r="G33" s="177">
        <v>42425</v>
      </c>
      <c r="H33" s="19"/>
    </row>
    <row r="34" spans="1:8" s="3" customFormat="1" ht="31.5" customHeight="1" thickBot="1" x14ac:dyDescent="0.3">
      <c r="A34" s="351"/>
      <c r="B34" s="272">
        <f t="shared" si="0"/>
        <v>23</v>
      </c>
      <c r="C34" s="261">
        <v>9312060</v>
      </c>
      <c r="D34" s="260" t="s">
        <v>1135</v>
      </c>
      <c r="E34" s="263" t="s">
        <v>336</v>
      </c>
      <c r="F34" s="263" t="s">
        <v>1143</v>
      </c>
      <c r="G34" s="177">
        <v>42425</v>
      </c>
      <c r="H34" s="19"/>
    </row>
    <row r="35" spans="1:8" s="3" customFormat="1" ht="31.5" customHeight="1" thickBot="1" x14ac:dyDescent="0.3">
      <c r="A35" s="352"/>
      <c r="B35" s="272">
        <f t="shared" si="0"/>
        <v>24</v>
      </c>
      <c r="C35" s="256">
        <v>6907034</v>
      </c>
      <c r="D35" s="255" t="s">
        <v>1024</v>
      </c>
      <c r="E35" s="172" t="s">
        <v>1030</v>
      </c>
      <c r="F35" s="173" t="s">
        <v>1034</v>
      </c>
      <c r="G35" s="177">
        <v>42352</v>
      </c>
      <c r="H35" s="19"/>
    </row>
    <row r="36" spans="1:8" s="3" customFormat="1" ht="31.5" customHeight="1" thickBot="1" x14ac:dyDescent="0.3">
      <c r="A36" s="182"/>
      <c r="B36" s="272">
        <f t="shared" si="0"/>
        <v>25</v>
      </c>
      <c r="C36" s="172">
        <v>9304762</v>
      </c>
      <c r="D36" s="178" t="s">
        <v>1025</v>
      </c>
      <c r="E36" s="172" t="s">
        <v>1030</v>
      </c>
      <c r="F36" s="174" t="s">
        <v>1035</v>
      </c>
      <c r="G36" s="177">
        <v>42352</v>
      </c>
      <c r="H36" s="19"/>
    </row>
    <row r="37" spans="1:8" s="3" customFormat="1" ht="31.5" customHeight="1" thickBot="1" x14ac:dyDescent="0.3">
      <c r="A37" s="182"/>
      <c r="B37" s="272">
        <f t="shared" si="0"/>
        <v>26</v>
      </c>
      <c r="C37" s="172">
        <v>9407261</v>
      </c>
      <c r="D37" s="178" t="s">
        <v>1026</v>
      </c>
      <c r="E37" s="172" t="s">
        <v>1031</v>
      </c>
      <c r="F37" s="173" t="s">
        <v>1036</v>
      </c>
      <c r="G37" s="177">
        <v>42353</v>
      </c>
      <c r="H37" s="19"/>
    </row>
    <row r="38" spans="1:8" s="3" customFormat="1" ht="31.5" customHeight="1" thickBot="1" x14ac:dyDescent="0.3">
      <c r="A38" s="182"/>
      <c r="B38" s="272">
        <f t="shared" si="0"/>
        <v>27</v>
      </c>
      <c r="C38" s="172">
        <v>9235281</v>
      </c>
      <c r="D38" s="178" t="s">
        <v>1027</v>
      </c>
      <c r="E38" s="173" t="s">
        <v>1032</v>
      </c>
      <c r="F38" s="174" t="s">
        <v>1037</v>
      </c>
      <c r="G38" s="177">
        <v>42353</v>
      </c>
      <c r="H38" s="19"/>
    </row>
    <row r="39" spans="1:8" s="3" customFormat="1" ht="31.5" customHeight="1" thickBot="1" x14ac:dyDescent="0.3">
      <c r="A39" s="182"/>
      <c r="B39" s="272">
        <f t="shared" si="0"/>
        <v>28</v>
      </c>
      <c r="C39" s="172">
        <v>6928180</v>
      </c>
      <c r="D39" s="178" t="s">
        <v>1028</v>
      </c>
      <c r="E39" s="175" t="s">
        <v>1033</v>
      </c>
      <c r="F39" s="176" t="s">
        <v>1038</v>
      </c>
      <c r="G39" s="177">
        <v>42353</v>
      </c>
      <c r="H39" s="19"/>
    </row>
    <row r="40" spans="1:8" s="3" customFormat="1" ht="31.5" customHeight="1" thickBot="1" x14ac:dyDescent="0.3">
      <c r="A40" s="182"/>
      <c r="B40" s="272">
        <f t="shared" si="0"/>
        <v>29</v>
      </c>
      <c r="C40" s="175">
        <v>6933573</v>
      </c>
      <c r="D40" s="178" t="s">
        <v>1029</v>
      </c>
      <c r="E40" s="175" t="s">
        <v>1033</v>
      </c>
      <c r="F40" s="176" t="s">
        <v>1039</v>
      </c>
      <c r="G40" s="177">
        <v>42353</v>
      </c>
      <c r="H40" s="19"/>
    </row>
    <row r="41" spans="1:8" s="3" customFormat="1" ht="31.5" customHeight="1" x14ac:dyDescent="0.25">
      <c r="A41" s="351">
        <v>2015</v>
      </c>
      <c r="B41" s="272">
        <f t="shared" si="0"/>
        <v>30</v>
      </c>
      <c r="C41" s="123">
        <v>9094611</v>
      </c>
      <c r="D41" s="24" t="s">
        <v>939</v>
      </c>
      <c r="E41" s="123" t="s">
        <v>26</v>
      </c>
      <c r="F41" s="134" t="s">
        <v>940</v>
      </c>
      <c r="G41" s="156">
        <v>42212</v>
      </c>
      <c r="H41" s="25" t="s">
        <v>222</v>
      </c>
    </row>
    <row r="42" spans="1:8" s="3" customFormat="1" ht="31.5" customHeight="1" x14ac:dyDescent="0.25">
      <c r="A42" s="351"/>
      <c r="B42" s="272">
        <f t="shared" si="0"/>
        <v>31</v>
      </c>
      <c r="C42" s="65">
        <v>8698257</v>
      </c>
      <c r="D42" s="28" t="s">
        <v>941</v>
      </c>
      <c r="E42" s="65" t="s">
        <v>266</v>
      </c>
      <c r="F42" s="11" t="s">
        <v>942</v>
      </c>
      <c r="G42" s="157">
        <v>42199</v>
      </c>
      <c r="H42" s="65" t="s">
        <v>222</v>
      </c>
    </row>
    <row r="43" spans="1:8" s="3" customFormat="1" ht="31.5" customHeight="1" x14ac:dyDescent="0.25">
      <c r="A43" s="351"/>
      <c r="B43" s="272">
        <f t="shared" si="0"/>
        <v>32</v>
      </c>
      <c r="C43" s="65">
        <v>6920347</v>
      </c>
      <c r="D43" s="28" t="s">
        <v>944</v>
      </c>
      <c r="E43" s="65" t="s">
        <v>266</v>
      </c>
      <c r="F43" s="11" t="s">
        <v>943</v>
      </c>
      <c r="G43" s="157">
        <v>42199</v>
      </c>
      <c r="H43" s="65" t="s">
        <v>222</v>
      </c>
    </row>
    <row r="44" spans="1:8" s="3" customFormat="1" ht="31.5" customHeight="1" thickBot="1" x14ac:dyDescent="0.3">
      <c r="A44" s="352"/>
      <c r="B44" s="272">
        <f t="shared" si="0"/>
        <v>33</v>
      </c>
      <c r="C44" s="66">
        <v>6921683</v>
      </c>
      <c r="D44" s="32" t="s">
        <v>945</v>
      </c>
      <c r="E44" s="66" t="s">
        <v>266</v>
      </c>
      <c r="F44" s="22" t="s">
        <v>943</v>
      </c>
      <c r="G44" s="158">
        <v>42199</v>
      </c>
      <c r="H44" s="66" t="s">
        <v>225</v>
      </c>
    </row>
    <row r="45" spans="1:8" s="5" customFormat="1" ht="31.5" customHeight="1" x14ac:dyDescent="0.25">
      <c r="A45" s="350">
        <v>2014</v>
      </c>
      <c r="B45" s="272">
        <f t="shared" si="0"/>
        <v>34</v>
      </c>
      <c r="C45" s="25">
        <v>6892786</v>
      </c>
      <c r="D45" s="24" t="s">
        <v>8</v>
      </c>
      <c r="E45" s="24" t="s">
        <v>21</v>
      </c>
      <c r="F45" s="16" t="s">
        <v>30</v>
      </c>
      <c r="G45" s="20">
        <v>41989</v>
      </c>
      <c r="H45" s="68" t="s">
        <v>222</v>
      </c>
    </row>
    <row r="46" spans="1:8" s="6" customFormat="1" ht="32.25" customHeight="1" x14ac:dyDescent="0.25">
      <c r="A46" s="339"/>
      <c r="B46" s="272">
        <f t="shared" si="0"/>
        <v>35</v>
      </c>
      <c r="C46" s="65">
        <v>6911765</v>
      </c>
      <c r="D46" s="28" t="s">
        <v>9</v>
      </c>
      <c r="E46" s="10" t="s">
        <v>22</v>
      </c>
      <c r="F46" s="11" t="s">
        <v>31</v>
      </c>
      <c r="G46" s="12">
        <v>41988</v>
      </c>
      <c r="H46" s="30" t="s">
        <v>225</v>
      </c>
    </row>
    <row r="47" spans="1:8" s="6" customFormat="1" ht="30" customHeight="1" x14ac:dyDescent="0.25">
      <c r="A47" s="339"/>
      <c r="B47" s="272">
        <f t="shared" si="0"/>
        <v>36</v>
      </c>
      <c r="C47" s="65">
        <v>6915531</v>
      </c>
      <c r="D47" s="28" t="s">
        <v>10</v>
      </c>
      <c r="E47" s="23" t="s">
        <v>21</v>
      </c>
      <c r="F47" s="11" t="s">
        <v>32</v>
      </c>
      <c r="G47" s="12">
        <v>41988</v>
      </c>
      <c r="H47" s="30" t="s">
        <v>222</v>
      </c>
    </row>
    <row r="48" spans="1:8" s="6" customFormat="1" ht="26.25" customHeight="1" x14ac:dyDescent="0.25">
      <c r="A48" s="339"/>
      <c r="B48" s="272">
        <f t="shared" si="0"/>
        <v>37</v>
      </c>
      <c r="C48" s="65">
        <v>9242136</v>
      </c>
      <c r="D48" s="23" t="s">
        <v>11</v>
      </c>
      <c r="E48" s="10" t="s">
        <v>23</v>
      </c>
      <c r="F48" s="11" t="s">
        <v>33</v>
      </c>
      <c r="G48" s="12">
        <v>41946</v>
      </c>
      <c r="H48" s="30" t="s">
        <v>222</v>
      </c>
    </row>
    <row r="49" spans="1:8" s="6" customFormat="1" ht="38.25" customHeight="1" x14ac:dyDescent="0.25">
      <c r="A49" s="339"/>
      <c r="B49" s="272">
        <f t="shared" si="0"/>
        <v>38</v>
      </c>
      <c r="C49" s="65">
        <v>7717936</v>
      </c>
      <c r="D49" s="28" t="s">
        <v>12</v>
      </c>
      <c r="E49" s="10" t="s">
        <v>24</v>
      </c>
      <c r="F49" s="11" t="s">
        <v>34</v>
      </c>
      <c r="G49" s="12">
        <v>41946</v>
      </c>
      <c r="H49" s="30" t="s">
        <v>222</v>
      </c>
    </row>
    <row r="50" spans="1:8" s="6" customFormat="1" ht="31.5" customHeight="1" x14ac:dyDescent="0.25">
      <c r="A50" s="340"/>
      <c r="B50" s="272">
        <f t="shared" si="0"/>
        <v>39</v>
      </c>
      <c r="C50" s="65">
        <v>12606566</v>
      </c>
      <c r="D50" s="28" t="s">
        <v>13</v>
      </c>
      <c r="E50" s="10" t="s">
        <v>24</v>
      </c>
      <c r="F50" s="11" t="s">
        <v>35</v>
      </c>
      <c r="G50" s="12">
        <v>41946</v>
      </c>
      <c r="H50" s="30" t="s">
        <v>222</v>
      </c>
    </row>
    <row r="51" spans="1:8" s="6" customFormat="1" ht="27" customHeight="1" x14ac:dyDescent="0.25">
      <c r="A51" s="340"/>
      <c r="B51" s="272">
        <f t="shared" si="0"/>
        <v>40</v>
      </c>
      <c r="C51" s="65">
        <v>7746487</v>
      </c>
      <c r="D51" s="28" t="s">
        <v>14</v>
      </c>
      <c r="E51" s="10" t="s">
        <v>25</v>
      </c>
      <c r="F51" s="11" t="s">
        <v>36</v>
      </c>
      <c r="G51" s="12">
        <v>41946</v>
      </c>
      <c r="H51" s="74" t="s">
        <v>222</v>
      </c>
    </row>
    <row r="52" spans="1:8" s="6" customFormat="1" ht="29.25" customHeight="1" x14ac:dyDescent="0.25">
      <c r="A52" s="340"/>
      <c r="B52" s="272">
        <f t="shared" si="0"/>
        <v>41</v>
      </c>
      <c r="C52" s="65">
        <v>12601386</v>
      </c>
      <c r="D52" s="28" t="s">
        <v>15</v>
      </c>
      <c r="E52" s="10" t="s">
        <v>26</v>
      </c>
      <c r="F52" s="11" t="s">
        <v>37</v>
      </c>
      <c r="G52" s="12">
        <v>41946</v>
      </c>
      <c r="H52" s="30" t="s">
        <v>222</v>
      </c>
    </row>
    <row r="53" spans="1:8" s="6" customFormat="1" ht="28.5" customHeight="1" x14ac:dyDescent="0.25">
      <c r="A53" s="340"/>
      <c r="B53" s="272">
        <f t="shared" si="0"/>
        <v>42</v>
      </c>
      <c r="C53" s="65">
        <v>4924070</v>
      </c>
      <c r="D53" s="28" t="s">
        <v>16</v>
      </c>
      <c r="E53" s="10" t="s">
        <v>27</v>
      </c>
      <c r="F53" s="11" t="s">
        <v>38</v>
      </c>
      <c r="G53" s="12">
        <v>41946</v>
      </c>
      <c r="H53" s="30" t="s">
        <v>222</v>
      </c>
    </row>
    <row r="54" spans="1:8" s="6" customFormat="1" ht="24.75" customHeight="1" x14ac:dyDescent="0.25">
      <c r="A54" s="340"/>
      <c r="B54" s="272">
        <f t="shared" si="0"/>
        <v>43</v>
      </c>
      <c r="C54" s="65">
        <v>6918696</v>
      </c>
      <c r="D54" s="28" t="s">
        <v>17</v>
      </c>
      <c r="E54" s="10" t="s">
        <v>25</v>
      </c>
      <c r="F54" s="11" t="s">
        <v>39</v>
      </c>
      <c r="G54" s="12">
        <v>41913</v>
      </c>
      <c r="H54" s="30" t="s">
        <v>222</v>
      </c>
    </row>
    <row r="55" spans="1:8" s="6" customFormat="1" ht="24.75" customHeight="1" x14ac:dyDescent="0.25">
      <c r="A55" s="340"/>
      <c r="B55" s="272">
        <f t="shared" si="0"/>
        <v>44</v>
      </c>
      <c r="C55" s="65">
        <v>9094924</v>
      </c>
      <c r="D55" s="28" t="s">
        <v>18</v>
      </c>
      <c r="E55" s="10" t="s">
        <v>28</v>
      </c>
      <c r="F55" s="11" t="s">
        <v>40</v>
      </c>
      <c r="G55" s="13">
        <v>41841</v>
      </c>
      <c r="H55" s="74" t="s">
        <v>222</v>
      </c>
    </row>
    <row r="56" spans="1:8" s="6" customFormat="1" ht="30.75" customHeight="1" x14ac:dyDescent="0.25">
      <c r="A56" s="340"/>
      <c r="B56" s="272">
        <f t="shared" si="0"/>
        <v>45</v>
      </c>
      <c r="C56" s="65" t="s">
        <v>546</v>
      </c>
      <c r="D56" s="28" t="s">
        <v>19</v>
      </c>
      <c r="E56" s="10" t="s">
        <v>29</v>
      </c>
      <c r="F56" s="11" t="s">
        <v>41</v>
      </c>
      <c r="G56" s="13">
        <v>41841</v>
      </c>
      <c r="H56" s="74" t="s">
        <v>225</v>
      </c>
    </row>
    <row r="57" spans="1:8" s="6" customFormat="1" ht="33" customHeight="1" x14ac:dyDescent="0.25">
      <c r="A57" s="340"/>
      <c r="B57" s="272">
        <f t="shared" si="0"/>
        <v>46</v>
      </c>
      <c r="C57" s="65">
        <v>6911561</v>
      </c>
      <c r="D57" s="28" t="s">
        <v>543</v>
      </c>
      <c r="E57" s="10" t="s">
        <v>229</v>
      </c>
      <c r="F57" s="11" t="s">
        <v>544</v>
      </c>
      <c r="G57" s="12">
        <v>41821</v>
      </c>
      <c r="H57" s="30" t="s">
        <v>225</v>
      </c>
    </row>
    <row r="58" spans="1:8" s="6" customFormat="1" ht="33" customHeight="1" thickBot="1" x14ac:dyDescent="0.3">
      <c r="A58" s="341"/>
      <c r="B58" s="272">
        <f t="shared" si="0"/>
        <v>47</v>
      </c>
      <c r="C58" s="66">
        <v>9959666</v>
      </c>
      <c r="D58" s="32" t="s">
        <v>20</v>
      </c>
      <c r="E58" s="21" t="s">
        <v>22</v>
      </c>
      <c r="F58" s="22" t="s">
        <v>42</v>
      </c>
      <c r="G58" s="17">
        <v>41821</v>
      </c>
      <c r="H58" s="75" t="s">
        <v>222</v>
      </c>
    </row>
    <row r="59" spans="1:8" s="6" customFormat="1" ht="25.5" customHeight="1" x14ac:dyDescent="0.25">
      <c r="A59" s="338">
        <v>2013</v>
      </c>
      <c r="B59" s="272">
        <f t="shared" si="0"/>
        <v>48</v>
      </c>
      <c r="C59" s="25">
        <v>6911843</v>
      </c>
      <c r="D59" s="57" t="s">
        <v>331</v>
      </c>
      <c r="E59" s="24" t="s">
        <v>332</v>
      </c>
      <c r="F59" s="58" t="s">
        <v>366</v>
      </c>
      <c r="G59" s="59">
        <v>41622</v>
      </c>
      <c r="H59" s="70" t="s">
        <v>222</v>
      </c>
    </row>
    <row r="60" spans="1:8" s="6" customFormat="1" ht="33" customHeight="1" x14ac:dyDescent="0.25">
      <c r="A60" s="339"/>
      <c r="B60" s="272">
        <f t="shared" si="0"/>
        <v>49</v>
      </c>
      <c r="C60" s="65">
        <v>7725809</v>
      </c>
      <c r="D60" s="28" t="s">
        <v>333</v>
      </c>
      <c r="E60" s="23" t="s">
        <v>21</v>
      </c>
      <c r="F60" s="45" t="s">
        <v>334</v>
      </c>
      <c r="G60" s="13">
        <v>41618</v>
      </c>
      <c r="H60" s="30" t="s">
        <v>222</v>
      </c>
    </row>
    <row r="61" spans="1:8" s="6" customFormat="1" ht="42" customHeight="1" x14ac:dyDescent="0.25">
      <c r="A61" s="339"/>
      <c r="B61" s="272">
        <f t="shared" si="0"/>
        <v>50</v>
      </c>
      <c r="C61" s="65">
        <v>9084123</v>
      </c>
      <c r="D61" s="28" t="s">
        <v>335</v>
      </c>
      <c r="E61" s="23" t="s">
        <v>336</v>
      </c>
      <c r="F61" s="45" t="s">
        <v>337</v>
      </c>
      <c r="G61" s="13">
        <v>41618</v>
      </c>
      <c r="H61" s="30" t="s">
        <v>222</v>
      </c>
    </row>
    <row r="62" spans="1:8" s="6" customFormat="1" ht="33" customHeight="1" x14ac:dyDescent="0.25">
      <c r="A62" s="340"/>
      <c r="B62" s="272">
        <f t="shared" si="0"/>
        <v>51</v>
      </c>
      <c r="C62" s="65">
        <v>9393958</v>
      </c>
      <c r="D62" s="28" t="s">
        <v>803</v>
      </c>
      <c r="E62" s="23" t="s">
        <v>21</v>
      </c>
      <c r="F62" s="45" t="s">
        <v>338</v>
      </c>
      <c r="G62" s="13">
        <v>41617</v>
      </c>
      <c r="H62" s="30" t="s">
        <v>222</v>
      </c>
    </row>
    <row r="63" spans="1:8" s="6" customFormat="1" ht="33" customHeight="1" x14ac:dyDescent="0.25">
      <c r="A63" s="340"/>
      <c r="B63" s="272">
        <f t="shared" si="0"/>
        <v>52</v>
      </c>
      <c r="C63" s="65">
        <v>6906612</v>
      </c>
      <c r="D63" s="28" t="s">
        <v>339</v>
      </c>
      <c r="E63" s="23" t="s">
        <v>340</v>
      </c>
      <c r="F63" s="46" t="s">
        <v>341</v>
      </c>
      <c r="G63" s="13">
        <v>41566</v>
      </c>
      <c r="H63" s="30" t="s">
        <v>222</v>
      </c>
    </row>
    <row r="64" spans="1:8" s="6" customFormat="1" ht="33" customHeight="1" x14ac:dyDescent="0.25">
      <c r="A64" s="340"/>
      <c r="B64" s="272">
        <f t="shared" si="0"/>
        <v>53</v>
      </c>
      <c r="C64" s="65">
        <v>6909336</v>
      </c>
      <c r="D64" s="28" t="s">
        <v>342</v>
      </c>
      <c r="E64" s="23" t="s">
        <v>343</v>
      </c>
      <c r="F64" s="46" t="s">
        <v>344</v>
      </c>
      <c r="G64" s="13">
        <v>41566</v>
      </c>
      <c r="H64" s="30" t="s">
        <v>222</v>
      </c>
    </row>
    <row r="65" spans="1:8" s="6" customFormat="1" ht="27" customHeight="1" x14ac:dyDescent="0.25">
      <c r="A65" s="340"/>
      <c r="B65" s="272">
        <f t="shared" si="0"/>
        <v>54</v>
      </c>
      <c r="C65" s="65">
        <v>9056000</v>
      </c>
      <c r="D65" s="28" t="s">
        <v>345</v>
      </c>
      <c r="E65" s="23" t="s">
        <v>346</v>
      </c>
      <c r="F65" s="46" t="s">
        <v>347</v>
      </c>
      <c r="G65" s="13">
        <v>41598</v>
      </c>
      <c r="H65" s="30" t="s">
        <v>222</v>
      </c>
    </row>
    <row r="66" spans="1:8" s="6" customFormat="1" ht="27.75" customHeight="1" x14ac:dyDescent="0.25">
      <c r="A66" s="340"/>
      <c r="B66" s="272">
        <f t="shared" si="0"/>
        <v>55</v>
      </c>
      <c r="C66" s="65">
        <v>7159961</v>
      </c>
      <c r="D66" s="28" t="s">
        <v>348</v>
      </c>
      <c r="E66" s="23" t="s">
        <v>25</v>
      </c>
      <c r="F66" s="46" t="s">
        <v>349</v>
      </c>
      <c r="G66" s="13">
        <v>41458</v>
      </c>
      <c r="H66" s="30" t="s">
        <v>222</v>
      </c>
    </row>
    <row r="67" spans="1:8" s="6" customFormat="1" ht="38.25" customHeight="1" x14ac:dyDescent="0.25">
      <c r="A67" s="340"/>
      <c r="B67" s="272">
        <f t="shared" si="0"/>
        <v>56</v>
      </c>
      <c r="C67" s="65" t="s">
        <v>545</v>
      </c>
      <c r="D67" s="28" t="s">
        <v>350</v>
      </c>
      <c r="E67" s="23" t="s">
        <v>266</v>
      </c>
      <c r="F67" s="46" t="s">
        <v>351</v>
      </c>
      <c r="G67" s="13">
        <v>41458</v>
      </c>
      <c r="H67" s="30" t="s">
        <v>231</v>
      </c>
    </row>
    <row r="68" spans="1:8" s="6" customFormat="1" ht="25.5" customHeight="1" x14ac:dyDescent="0.25">
      <c r="A68" s="340"/>
      <c r="B68" s="272">
        <f t="shared" si="0"/>
        <v>57</v>
      </c>
      <c r="C68" s="65">
        <v>6900320</v>
      </c>
      <c r="D68" s="28" t="s">
        <v>352</v>
      </c>
      <c r="E68" s="23" t="s">
        <v>26</v>
      </c>
      <c r="F68" s="46" t="s">
        <v>353</v>
      </c>
      <c r="G68" s="13">
        <v>41458</v>
      </c>
      <c r="H68" s="30" t="s">
        <v>222</v>
      </c>
    </row>
    <row r="69" spans="1:8" s="6" customFormat="1" ht="25.5" customHeight="1" x14ac:dyDescent="0.25">
      <c r="A69" s="340"/>
      <c r="B69" s="272">
        <f t="shared" si="0"/>
        <v>58</v>
      </c>
      <c r="C69" s="65">
        <v>9143598</v>
      </c>
      <c r="D69" s="28" t="s">
        <v>354</v>
      </c>
      <c r="E69" s="23" t="s">
        <v>25</v>
      </c>
      <c r="F69" s="46" t="s">
        <v>355</v>
      </c>
      <c r="G69" s="13">
        <v>41458</v>
      </c>
      <c r="H69" s="30" t="s">
        <v>222</v>
      </c>
    </row>
    <row r="70" spans="1:8" s="6" customFormat="1" ht="25.5" customHeight="1" x14ac:dyDescent="0.25">
      <c r="A70" s="340"/>
      <c r="B70" s="272">
        <f t="shared" si="0"/>
        <v>59</v>
      </c>
      <c r="C70" s="65">
        <v>8853311</v>
      </c>
      <c r="D70" s="28" t="s">
        <v>356</v>
      </c>
      <c r="E70" s="23" t="s">
        <v>27</v>
      </c>
      <c r="F70" s="46" t="s">
        <v>357</v>
      </c>
      <c r="G70" s="13">
        <v>41458</v>
      </c>
      <c r="H70" s="30" t="s">
        <v>222</v>
      </c>
    </row>
    <row r="71" spans="1:8" s="6" customFormat="1" ht="25.5" customHeight="1" x14ac:dyDescent="0.25">
      <c r="A71" s="340"/>
      <c r="B71" s="272">
        <f t="shared" si="0"/>
        <v>60</v>
      </c>
      <c r="C71" s="65">
        <v>9286729</v>
      </c>
      <c r="D71" s="28" t="s">
        <v>358</v>
      </c>
      <c r="E71" s="23" t="s">
        <v>27</v>
      </c>
      <c r="F71" s="46" t="s">
        <v>359</v>
      </c>
      <c r="G71" s="13">
        <v>41458</v>
      </c>
      <c r="H71" s="30" t="s">
        <v>225</v>
      </c>
    </row>
    <row r="72" spans="1:8" s="6" customFormat="1" ht="25.5" customHeight="1" x14ac:dyDescent="0.25">
      <c r="A72" s="340"/>
      <c r="B72" s="272">
        <f t="shared" si="0"/>
        <v>61</v>
      </c>
      <c r="C72" s="65">
        <v>9391058</v>
      </c>
      <c r="D72" s="28" t="s">
        <v>360</v>
      </c>
      <c r="E72" s="23" t="s">
        <v>28</v>
      </c>
      <c r="F72" s="46" t="s">
        <v>361</v>
      </c>
      <c r="G72" s="13">
        <v>41458</v>
      </c>
      <c r="H72" s="30" t="s">
        <v>225</v>
      </c>
    </row>
    <row r="73" spans="1:8" s="6" customFormat="1" ht="25.5" customHeight="1" x14ac:dyDescent="0.25">
      <c r="A73" s="340"/>
      <c r="B73" s="272">
        <f t="shared" si="0"/>
        <v>62</v>
      </c>
      <c r="C73" s="65">
        <v>6901121</v>
      </c>
      <c r="D73" s="28" t="s">
        <v>362</v>
      </c>
      <c r="E73" s="23" t="s">
        <v>23</v>
      </c>
      <c r="F73" s="46" t="s">
        <v>363</v>
      </c>
      <c r="G73" s="13">
        <v>41374</v>
      </c>
      <c r="H73" s="30" t="s">
        <v>222</v>
      </c>
    </row>
    <row r="74" spans="1:8" s="6" customFormat="1" ht="25.5" customHeight="1" thickBot="1" x14ac:dyDescent="0.3">
      <c r="A74" s="341"/>
      <c r="B74" s="272">
        <f t="shared" si="0"/>
        <v>63</v>
      </c>
      <c r="C74" s="66">
        <v>6888590</v>
      </c>
      <c r="D74" s="32" t="s">
        <v>364</v>
      </c>
      <c r="E74" s="37" t="s">
        <v>23</v>
      </c>
      <c r="F74" s="52" t="s">
        <v>365</v>
      </c>
      <c r="G74" s="17">
        <v>41374</v>
      </c>
      <c r="H74" s="56" t="s">
        <v>222</v>
      </c>
    </row>
    <row r="75" spans="1:8" s="6" customFormat="1" ht="27" customHeight="1" x14ac:dyDescent="0.25">
      <c r="A75" s="338">
        <v>2012</v>
      </c>
      <c r="B75" s="272">
        <f t="shared" si="0"/>
        <v>64</v>
      </c>
      <c r="C75" s="25">
        <v>8647893</v>
      </c>
      <c r="D75" s="57" t="s">
        <v>219</v>
      </c>
      <c r="E75" s="24" t="s">
        <v>220</v>
      </c>
      <c r="F75" s="58" t="s">
        <v>221</v>
      </c>
      <c r="G75" s="59">
        <v>41216</v>
      </c>
      <c r="H75" s="70" t="s">
        <v>222</v>
      </c>
    </row>
    <row r="76" spans="1:8" s="6" customFormat="1" ht="45" customHeight="1" x14ac:dyDescent="0.25">
      <c r="A76" s="339"/>
      <c r="B76" s="272">
        <f t="shared" si="0"/>
        <v>65</v>
      </c>
      <c r="C76" s="65">
        <v>9113870</v>
      </c>
      <c r="D76" s="28" t="s">
        <v>223</v>
      </c>
      <c r="E76" s="23" t="s">
        <v>304</v>
      </c>
      <c r="F76" s="46" t="s">
        <v>224</v>
      </c>
      <c r="G76" s="13">
        <v>41216</v>
      </c>
      <c r="H76" s="30" t="s">
        <v>225</v>
      </c>
    </row>
    <row r="77" spans="1:8" s="6" customFormat="1" ht="27.75" customHeight="1" x14ac:dyDescent="0.25">
      <c r="A77" s="339"/>
      <c r="B77" s="272">
        <f t="shared" si="0"/>
        <v>66</v>
      </c>
      <c r="C77" s="65">
        <v>6552285</v>
      </c>
      <c r="D77" s="28" t="s">
        <v>226</v>
      </c>
      <c r="E77" s="44" t="s">
        <v>220</v>
      </c>
      <c r="F77" s="46" t="s">
        <v>227</v>
      </c>
      <c r="G77" s="13">
        <v>41216</v>
      </c>
      <c r="H77" s="30" t="s">
        <v>225</v>
      </c>
    </row>
    <row r="78" spans="1:8" s="6" customFormat="1" ht="33" customHeight="1" x14ac:dyDescent="0.25">
      <c r="A78" s="340"/>
      <c r="B78" s="272">
        <f t="shared" ref="B78:B123" si="1">1+B77</f>
        <v>67</v>
      </c>
      <c r="C78" s="65">
        <v>6243204</v>
      </c>
      <c r="D78" s="28" t="s">
        <v>228</v>
      </c>
      <c r="E78" s="44" t="s">
        <v>229</v>
      </c>
      <c r="F78" s="46" t="s">
        <v>230</v>
      </c>
      <c r="G78" s="13">
        <v>41216</v>
      </c>
      <c r="H78" s="30" t="s">
        <v>222</v>
      </c>
    </row>
    <row r="79" spans="1:8" s="6" customFormat="1" ht="32.25" customHeight="1" x14ac:dyDescent="0.25">
      <c r="A79" s="340"/>
      <c r="B79" s="272">
        <f t="shared" si="1"/>
        <v>68</v>
      </c>
      <c r="C79" s="65">
        <v>6900778</v>
      </c>
      <c r="D79" s="28" t="s">
        <v>232</v>
      </c>
      <c r="E79" s="44" t="s">
        <v>255</v>
      </c>
      <c r="F79" s="45" t="s">
        <v>236</v>
      </c>
      <c r="G79" s="13">
        <v>41181</v>
      </c>
      <c r="H79" s="30" t="s">
        <v>231</v>
      </c>
    </row>
    <row r="80" spans="1:8" s="6" customFormat="1" ht="33.75" customHeight="1" x14ac:dyDescent="0.25">
      <c r="A80" s="340"/>
      <c r="B80" s="272">
        <f t="shared" si="1"/>
        <v>69</v>
      </c>
      <c r="C80" s="65">
        <v>9087880</v>
      </c>
      <c r="D80" s="28" t="s">
        <v>233</v>
      </c>
      <c r="E80" s="44" t="s">
        <v>21</v>
      </c>
      <c r="F80" s="45" t="s">
        <v>234</v>
      </c>
      <c r="G80" s="13">
        <v>41171</v>
      </c>
      <c r="H80" s="30" t="s">
        <v>231</v>
      </c>
    </row>
    <row r="81" spans="1:8" s="6" customFormat="1" ht="30.75" customHeight="1" x14ac:dyDescent="0.25">
      <c r="A81" s="340"/>
      <c r="B81" s="272">
        <f t="shared" si="1"/>
        <v>70</v>
      </c>
      <c r="C81" s="65">
        <v>9214209</v>
      </c>
      <c r="D81" s="28" t="s">
        <v>235</v>
      </c>
      <c r="E81" s="44" t="s">
        <v>229</v>
      </c>
      <c r="F81" s="45" t="s">
        <v>237</v>
      </c>
      <c r="G81" s="13">
        <v>41171</v>
      </c>
      <c r="H81" s="30" t="s">
        <v>222</v>
      </c>
    </row>
    <row r="82" spans="1:8" s="6" customFormat="1" ht="27" customHeight="1" x14ac:dyDescent="0.25">
      <c r="A82" s="340"/>
      <c r="B82" s="272">
        <f t="shared" si="1"/>
        <v>71</v>
      </c>
      <c r="C82" s="65">
        <v>9082770</v>
      </c>
      <c r="D82" s="28" t="s">
        <v>238</v>
      </c>
      <c r="E82" s="44" t="s">
        <v>229</v>
      </c>
      <c r="F82" s="67" t="s">
        <v>239</v>
      </c>
      <c r="G82" s="13">
        <v>41171</v>
      </c>
      <c r="H82" s="30" t="s">
        <v>231</v>
      </c>
    </row>
    <row r="83" spans="1:8" s="6" customFormat="1" ht="28.5" customHeight="1" x14ac:dyDescent="0.25">
      <c r="A83" s="340"/>
      <c r="B83" s="272">
        <f t="shared" si="1"/>
        <v>72</v>
      </c>
      <c r="C83" s="65">
        <v>9083097</v>
      </c>
      <c r="D83" s="23" t="s">
        <v>240</v>
      </c>
      <c r="E83" s="44" t="s">
        <v>241</v>
      </c>
      <c r="F83" s="46" t="s">
        <v>242</v>
      </c>
      <c r="G83" s="13">
        <v>41171</v>
      </c>
      <c r="H83" s="30" t="s">
        <v>231</v>
      </c>
    </row>
    <row r="84" spans="1:8" s="6" customFormat="1" ht="44.25" customHeight="1" x14ac:dyDescent="0.25">
      <c r="A84" s="340"/>
      <c r="B84" s="272">
        <f t="shared" si="1"/>
        <v>73</v>
      </c>
      <c r="C84" s="65">
        <v>9262562</v>
      </c>
      <c r="D84" s="28" t="s">
        <v>243</v>
      </c>
      <c r="E84" s="44" t="s">
        <v>22</v>
      </c>
      <c r="F84" s="46" t="s">
        <v>244</v>
      </c>
      <c r="G84" s="13">
        <v>41171</v>
      </c>
      <c r="H84" s="30" t="s">
        <v>231</v>
      </c>
    </row>
    <row r="85" spans="1:8" s="6" customFormat="1" ht="30" customHeight="1" x14ac:dyDescent="0.25">
      <c r="A85" s="342"/>
      <c r="B85" s="272">
        <f t="shared" si="1"/>
        <v>74</v>
      </c>
      <c r="C85" s="65">
        <v>9372278</v>
      </c>
      <c r="D85" s="28" t="s">
        <v>245</v>
      </c>
      <c r="E85" s="44" t="s">
        <v>220</v>
      </c>
      <c r="F85" s="45" t="s">
        <v>246</v>
      </c>
      <c r="G85" s="13">
        <v>41171</v>
      </c>
      <c r="H85" s="30" t="s">
        <v>231</v>
      </c>
    </row>
    <row r="86" spans="1:8" s="6" customFormat="1" ht="29.25" customHeight="1" x14ac:dyDescent="0.25">
      <c r="A86" s="342"/>
      <c r="B86" s="272">
        <f t="shared" si="1"/>
        <v>75</v>
      </c>
      <c r="C86" s="65">
        <v>6240288</v>
      </c>
      <c r="D86" s="28" t="s">
        <v>247</v>
      </c>
      <c r="E86" s="44" t="s">
        <v>220</v>
      </c>
      <c r="F86" s="46" t="s">
        <v>248</v>
      </c>
      <c r="G86" s="13">
        <v>41171</v>
      </c>
      <c r="H86" s="30" t="s">
        <v>222</v>
      </c>
    </row>
    <row r="87" spans="1:8" s="6" customFormat="1" ht="30.75" customHeight="1" x14ac:dyDescent="0.25">
      <c r="A87" s="342"/>
      <c r="B87" s="272">
        <f t="shared" si="1"/>
        <v>76</v>
      </c>
      <c r="C87" s="65">
        <v>6892614</v>
      </c>
      <c r="D87" s="28" t="s">
        <v>249</v>
      </c>
      <c r="E87" s="44" t="s">
        <v>250</v>
      </c>
      <c r="F87" s="45" t="s">
        <v>251</v>
      </c>
      <c r="G87" s="13">
        <v>41171</v>
      </c>
      <c r="H87" s="30" t="s">
        <v>231</v>
      </c>
    </row>
    <row r="88" spans="1:8" s="6" customFormat="1" ht="31.5" customHeight="1" x14ac:dyDescent="0.25">
      <c r="A88" s="342"/>
      <c r="B88" s="272">
        <f t="shared" si="1"/>
        <v>77</v>
      </c>
      <c r="C88" s="65">
        <v>9223748</v>
      </c>
      <c r="D88" s="28" t="s">
        <v>252</v>
      </c>
      <c r="E88" s="44" t="s">
        <v>21</v>
      </c>
      <c r="F88" s="46" t="s">
        <v>253</v>
      </c>
      <c r="G88" s="13">
        <v>41171</v>
      </c>
      <c r="H88" s="30" t="s">
        <v>231</v>
      </c>
    </row>
    <row r="89" spans="1:8" s="6" customFormat="1" ht="26.25" customHeight="1" x14ac:dyDescent="0.25">
      <c r="A89" s="342"/>
      <c r="B89" s="272">
        <f t="shared" si="1"/>
        <v>78</v>
      </c>
      <c r="C89" s="65">
        <v>6859105</v>
      </c>
      <c r="D89" s="28" t="s">
        <v>254</v>
      </c>
      <c r="E89" s="44" t="s">
        <v>255</v>
      </c>
      <c r="F89" s="46" t="s">
        <v>256</v>
      </c>
      <c r="G89" s="13">
        <v>41171</v>
      </c>
      <c r="H89" s="30" t="s">
        <v>231</v>
      </c>
    </row>
    <row r="90" spans="1:8" s="6" customFormat="1" ht="27" customHeight="1" x14ac:dyDescent="0.25">
      <c r="A90" s="342"/>
      <c r="B90" s="272">
        <f t="shared" si="1"/>
        <v>79</v>
      </c>
      <c r="C90" s="65">
        <v>6556047</v>
      </c>
      <c r="D90" s="28" t="s">
        <v>257</v>
      </c>
      <c r="E90" s="44" t="s">
        <v>241</v>
      </c>
      <c r="F90" s="46" t="s">
        <v>258</v>
      </c>
      <c r="G90" s="13">
        <v>41171</v>
      </c>
      <c r="H90" s="30" t="s">
        <v>222</v>
      </c>
    </row>
    <row r="91" spans="1:8" s="6" customFormat="1" ht="29.25" customHeight="1" x14ac:dyDescent="0.25">
      <c r="A91" s="342"/>
      <c r="B91" s="272">
        <f t="shared" si="1"/>
        <v>80</v>
      </c>
      <c r="C91" s="65">
        <v>6890174</v>
      </c>
      <c r="D91" s="28" t="s">
        <v>259</v>
      </c>
      <c r="E91" s="44" t="s">
        <v>260</v>
      </c>
      <c r="F91" s="45" t="s">
        <v>261</v>
      </c>
      <c r="G91" s="13">
        <v>41171</v>
      </c>
      <c r="H91" s="30" t="s">
        <v>225</v>
      </c>
    </row>
    <row r="92" spans="1:8" s="6" customFormat="1" ht="33" customHeight="1" x14ac:dyDescent="0.25">
      <c r="A92" s="342"/>
      <c r="B92" s="272">
        <f t="shared" si="1"/>
        <v>81</v>
      </c>
      <c r="C92" s="65">
        <v>4918325</v>
      </c>
      <c r="D92" s="28" t="s">
        <v>262</v>
      </c>
      <c r="E92" s="44" t="s">
        <v>241</v>
      </c>
      <c r="F92" s="45" t="s">
        <v>263</v>
      </c>
      <c r="G92" s="13">
        <v>41171</v>
      </c>
      <c r="H92" s="30" t="s">
        <v>222</v>
      </c>
    </row>
    <row r="93" spans="1:8" s="6" customFormat="1" ht="27.75" customHeight="1" x14ac:dyDescent="0.25">
      <c r="A93" s="342"/>
      <c r="B93" s="272">
        <f t="shared" si="1"/>
        <v>82</v>
      </c>
      <c r="C93" s="65">
        <v>6898883</v>
      </c>
      <c r="D93" s="28" t="s">
        <v>264</v>
      </c>
      <c r="E93" s="44" t="s">
        <v>25</v>
      </c>
      <c r="F93" s="45" t="s">
        <v>298</v>
      </c>
      <c r="G93" s="13">
        <v>41100</v>
      </c>
      <c r="H93" s="30" t="s">
        <v>231</v>
      </c>
    </row>
    <row r="94" spans="1:8" s="6" customFormat="1" ht="29.25" customHeight="1" x14ac:dyDescent="0.25">
      <c r="A94" s="342"/>
      <c r="B94" s="272">
        <f t="shared" si="1"/>
        <v>83</v>
      </c>
      <c r="C94" s="65">
        <v>6902278</v>
      </c>
      <c r="D94" s="28" t="s">
        <v>265</v>
      </c>
      <c r="E94" s="44" t="s">
        <v>266</v>
      </c>
      <c r="F94" s="46" t="s">
        <v>267</v>
      </c>
      <c r="G94" s="13">
        <v>41100</v>
      </c>
      <c r="H94" s="30" t="s">
        <v>231</v>
      </c>
    </row>
    <row r="95" spans="1:8" s="6" customFormat="1" ht="27.75" customHeight="1" x14ac:dyDescent="0.25">
      <c r="A95" s="342"/>
      <c r="B95" s="272">
        <f t="shared" si="1"/>
        <v>84</v>
      </c>
      <c r="C95" s="65">
        <v>6900365</v>
      </c>
      <c r="D95" s="28" t="s">
        <v>268</v>
      </c>
      <c r="E95" s="44" t="s">
        <v>241</v>
      </c>
      <c r="F95" s="46" t="s">
        <v>269</v>
      </c>
      <c r="G95" s="13">
        <v>41100</v>
      </c>
      <c r="H95" s="30" t="s">
        <v>231</v>
      </c>
    </row>
    <row r="96" spans="1:8" s="6" customFormat="1" ht="30.75" customHeight="1" x14ac:dyDescent="0.25">
      <c r="A96" s="342"/>
      <c r="B96" s="272">
        <f t="shared" si="1"/>
        <v>85</v>
      </c>
      <c r="C96" s="65">
        <v>4593371</v>
      </c>
      <c r="D96" s="28" t="s">
        <v>270</v>
      </c>
      <c r="E96" s="44" t="s">
        <v>266</v>
      </c>
      <c r="F96" s="46" t="s">
        <v>271</v>
      </c>
      <c r="G96" s="13">
        <v>41100</v>
      </c>
      <c r="H96" s="30" t="s">
        <v>231</v>
      </c>
    </row>
    <row r="97" spans="1:8" s="6" customFormat="1" ht="32.25" customHeight="1" x14ac:dyDescent="0.25">
      <c r="A97" s="342"/>
      <c r="B97" s="272">
        <f t="shared" si="1"/>
        <v>86</v>
      </c>
      <c r="C97" s="65">
        <v>6242361</v>
      </c>
      <c r="D97" s="28" t="s">
        <v>272</v>
      </c>
      <c r="E97" s="44" t="s">
        <v>266</v>
      </c>
      <c r="F97" s="46" t="s">
        <v>271</v>
      </c>
      <c r="G97" s="13">
        <v>41100</v>
      </c>
      <c r="H97" s="30" t="s">
        <v>231</v>
      </c>
    </row>
    <row r="98" spans="1:8" s="6" customFormat="1" ht="32.25" customHeight="1" x14ac:dyDescent="0.25">
      <c r="A98" s="342"/>
      <c r="B98" s="272">
        <f t="shared" si="1"/>
        <v>87</v>
      </c>
      <c r="C98" s="65">
        <v>9277149</v>
      </c>
      <c r="D98" s="28" t="s">
        <v>273</v>
      </c>
      <c r="E98" s="44" t="s">
        <v>25</v>
      </c>
      <c r="F98" s="45" t="s">
        <v>274</v>
      </c>
      <c r="G98" s="13">
        <v>41100</v>
      </c>
      <c r="H98" s="30" t="s">
        <v>231</v>
      </c>
    </row>
    <row r="99" spans="1:8" s="1" customFormat="1" ht="21" customHeight="1" x14ac:dyDescent="0.25">
      <c r="A99" s="343"/>
      <c r="B99" s="272">
        <f t="shared" si="1"/>
        <v>88</v>
      </c>
      <c r="C99" s="65">
        <v>9074591</v>
      </c>
      <c r="D99" s="29" t="s">
        <v>275</v>
      </c>
      <c r="E99" s="44" t="s">
        <v>25</v>
      </c>
      <c r="F99" s="46" t="s">
        <v>276</v>
      </c>
      <c r="G99" s="13">
        <v>41100</v>
      </c>
      <c r="H99" s="30" t="s">
        <v>225</v>
      </c>
    </row>
    <row r="100" spans="1:8" ht="19.5" customHeight="1" x14ac:dyDescent="0.25">
      <c r="A100" s="343"/>
      <c r="B100" s="272">
        <f t="shared" si="1"/>
        <v>89</v>
      </c>
      <c r="C100" s="65">
        <v>6889579</v>
      </c>
      <c r="D100" s="29" t="s">
        <v>277</v>
      </c>
      <c r="E100" s="44" t="s">
        <v>266</v>
      </c>
      <c r="F100" s="30" t="s">
        <v>280</v>
      </c>
      <c r="G100" s="13">
        <v>41100</v>
      </c>
      <c r="H100" s="30" t="s">
        <v>231</v>
      </c>
    </row>
    <row r="101" spans="1:8" ht="27.75" customHeight="1" x14ac:dyDescent="0.25">
      <c r="A101" s="343"/>
      <c r="B101" s="272">
        <f t="shared" si="1"/>
        <v>90</v>
      </c>
      <c r="C101" s="65">
        <v>9082236</v>
      </c>
      <c r="D101" s="29" t="s">
        <v>278</v>
      </c>
      <c r="E101" s="44" t="s">
        <v>22</v>
      </c>
      <c r="F101" s="45" t="s">
        <v>279</v>
      </c>
      <c r="G101" s="13">
        <v>41100</v>
      </c>
      <c r="H101" s="30" t="s">
        <v>231</v>
      </c>
    </row>
    <row r="102" spans="1:8" ht="25.5" x14ac:dyDescent="0.25">
      <c r="A102" s="343"/>
      <c r="B102" s="272">
        <f t="shared" si="1"/>
        <v>91</v>
      </c>
      <c r="C102" s="65">
        <v>8684689</v>
      </c>
      <c r="D102" s="29" t="s">
        <v>281</v>
      </c>
      <c r="E102" s="44" t="s">
        <v>25</v>
      </c>
      <c r="F102" s="45" t="s">
        <v>282</v>
      </c>
      <c r="G102" s="13">
        <v>41100</v>
      </c>
      <c r="H102" s="30" t="s">
        <v>225</v>
      </c>
    </row>
    <row r="103" spans="1:8" ht="39.75" customHeight="1" x14ac:dyDescent="0.25">
      <c r="A103" s="343"/>
      <c r="B103" s="272">
        <f t="shared" si="1"/>
        <v>92</v>
      </c>
      <c r="C103" s="65">
        <v>6496334</v>
      </c>
      <c r="D103" s="29" t="s">
        <v>283</v>
      </c>
      <c r="E103" s="44" t="s">
        <v>22</v>
      </c>
      <c r="F103" s="45" t="s">
        <v>284</v>
      </c>
      <c r="G103" s="13">
        <v>41100</v>
      </c>
      <c r="H103" s="30" t="s">
        <v>231</v>
      </c>
    </row>
    <row r="104" spans="1:8" ht="25.5" x14ac:dyDescent="0.25">
      <c r="A104" s="343"/>
      <c r="B104" s="272">
        <f t="shared" si="1"/>
        <v>93</v>
      </c>
      <c r="C104" s="65">
        <v>9081894</v>
      </c>
      <c r="D104" s="29" t="s">
        <v>285</v>
      </c>
      <c r="E104" s="44" t="s">
        <v>266</v>
      </c>
      <c r="F104" s="45" t="s">
        <v>286</v>
      </c>
      <c r="G104" s="13">
        <v>41100</v>
      </c>
      <c r="H104" s="30" t="s">
        <v>231</v>
      </c>
    </row>
    <row r="105" spans="1:8" ht="25.5" x14ac:dyDescent="0.25">
      <c r="A105" s="343"/>
      <c r="B105" s="272">
        <f t="shared" si="1"/>
        <v>94</v>
      </c>
      <c r="C105" s="65">
        <v>4580344</v>
      </c>
      <c r="D105" s="29" t="s">
        <v>287</v>
      </c>
      <c r="E105" s="44" t="s">
        <v>241</v>
      </c>
      <c r="F105" s="45" t="s">
        <v>288</v>
      </c>
      <c r="G105" s="13">
        <v>41100</v>
      </c>
      <c r="H105" s="30" t="s">
        <v>225</v>
      </c>
    </row>
    <row r="106" spans="1:8" ht="25.5" customHeight="1" x14ac:dyDescent="0.25">
      <c r="A106" s="343"/>
      <c r="B106" s="272">
        <f t="shared" si="1"/>
        <v>95</v>
      </c>
      <c r="C106" s="65">
        <v>6876108</v>
      </c>
      <c r="D106" s="29" t="s">
        <v>289</v>
      </c>
      <c r="E106" s="44" t="s">
        <v>290</v>
      </c>
      <c r="F106" s="30" t="s">
        <v>291</v>
      </c>
      <c r="G106" s="60">
        <v>41099</v>
      </c>
      <c r="H106" s="30" t="s">
        <v>222</v>
      </c>
    </row>
    <row r="107" spans="1:8" ht="22.5" customHeight="1" x14ac:dyDescent="0.25">
      <c r="A107" s="343"/>
      <c r="B107" s="272">
        <f t="shared" si="1"/>
        <v>96</v>
      </c>
      <c r="C107" s="65">
        <v>9372393</v>
      </c>
      <c r="D107" s="29" t="s">
        <v>292</v>
      </c>
      <c r="E107" s="44" t="s">
        <v>293</v>
      </c>
      <c r="F107" s="30" t="s">
        <v>294</v>
      </c>
      <c r="G107" s="60">
        <v>41099</v>
      </c>
      <c r="H107" s="30" t="s">
        <v>231</v>
      </c>
    </row>
    <row r="108" spans="1:8" ht="21.75" customHeight="1" x14ac:dyDescent="0.25">
      <c r="A108" s="343"/>
      <c r="B108" s="272">
        <f t="shared" si="1"/>
        <v>97</v>
      </c>
      <c r="C108" s="65">
        <v>5942116</v>
      </c>
      <c r="D108" s="29" t="s">
        <v>295</v>
      </c>
      <c r="E108" s="44" t="s">
        <v>296</v>
      </c>
      <c r="F108" s="30" t="s">
        <v>297</v>
      </c>
      <c r="G108" s="60">
        <v>41099</v>
      </c>
      <c r="H108" s="30" t="s">
        <v>231</v>
      </c>
    </row>
    <row r="109" spans="1:8" ht="21.75" customHeight="1" x14ac:dyDescent="0.25">
      <c r="A109" s="343"/>
      <c r="B109" s="272">
        <f t="shared" si="1"/>
        <v>98</v>
      </c>
      <c r="C109" s="65">
        <v>9074150</v>
      </c>
      <c r="D109" s="29" t="s">
        <v>299</v>
      </c>
      <c r="E109" s="44" t="s">
        <v>260</v>
      </c>
      <c r="F109" s="30" t="s">
        <v>300</v>
      </c>
      <c r="G109" s="60">
        <v>41099</v>
      </c>
      <c r="H109" s="30" t="s">
        <v>222</v>
      </c>
    </row>
    <row r="110" spans="1:8" ht="29.25" customHeight="1" x14ac:dyDescent="0.25">
      <c r="A110" s="343"/>
      <c r="B110" s="272">
        <f t="shared" si="1"/>
        <v>99</v>
      </c>
      <c r="C110" s="65">
        <v>6899489</v>
      </c>
      <c r="D110" s="29" t="s">
        <v>301</v>
      </c>
      <c r="E110" s="44" t="s">
        <v>220</v>
      </c>
      <c r="F110" s="45" t="s">
        <v>302</v>
      </c>
      <c r="G110" s="60">
        <v>41099</v>
      </c>
      <c r="H110" s="30" t="s">
        <v>231</v>
      </c>
    </row>
    <row r="111" spans="1:8" ht="21" customHeight="1" x14ac:dyDescent="0.25">
      <c r="A111" s="343"/>
      <c r="B111" s="272">
        <f t="shared" si="1"/>
        <v>100</v>
      </c>
      <c r="C111" s="65">
        <v>9073647</v>
      </c>
      <c r="D111" s="29" t="s">
        <v>303</v>
      </c>
      <c r="E111" s="44" t="s">
        <v>304</v>
      </c>
      <c r="F111" s="45" t="s">
        <v>305</v>
      </c>
      <c r="G111" s="60">
        <v>41099</v>
      </c>
      <c r="H111" s="30" t="s">
        <v>222</v>
      </c>
    </row>
    <row r="112" spans="1:8" ht="25.5" x14ac:dyDescent="0.25">
      <c r="A112" s="343"/>
      <c r="B112" s="272">
        <f t="shared" si="1"/>
        <v>101</v>
      </c>
      <c r="C112" s="65">
        <v>6889050</v>
      </c>
      <c r="D112" s="29" t="s">
        <v>306</v>
      </c>
      <c r="E112" s="44" t="s">
        <v>260</v>
      </c>
      <c r="F112" s="45" t="s">
        <v>307</v>
      </c>
      <c r="G112" s="60">
        <v>41099</v>
      </c>
      <c r="H112" s="30" t="s">
        <v>231</v>
      </c>
    </row>
    <row r="113" spans="1:8" ht="25.5" x14ac:dyDescent="0.25">
      <c r="A113" s="343"/>
      <c r="B113" s="272">
        <f t="shared" si="1"/>
        <v>102</v>
      </c>
      <c r="C113" s="65">
        <v>9200945</v>
      </c>
      <c r="D113" s="29" t="s">
        <v>308</v>
      </c>
      <c r="E113" s="44" t="s">
        <v>220</v>
      </c>
      <c r="F113" s="45" t="s">
        <v>309</v>
      </c>
      <c r="G113" s="60">
        <v>41099</v>
      </c>
      <c r="H113" s="30" t="s">
        <v>231</v>
      </c>
    </row>
    <row r="114" spans="1:8" ht="25.5" x14ac:dyDescent="0.25">
      <c r="A114" s="343"/>
      <c r="B114" s="272">
        <f t="shared" si="1"/>
        <v>103</v>
      </c>
      <c r="C114" s="65">
        <v>7700345</v>
      </c>
      <c r="D114" s="29" t="s">
        <v>310</v>
      </c>
      <c r="E114" s="44" t="s">
        <v>21</v>
      </c>
      <c r="F114" s="45" t="s">
        <v>311</v>
      </c>
      <c r="G114" s="60">
        <v>41099</v>
      </c>
      <c r="H114" s="30" t="s">
        <v>222</v>
      </c>
    </row>
    <row r="115" spans="1:8" ht="25.5" x14ac:dyDescent="0.25">
      <c r="A115" s="343"/>
      <c r="B115" s="272">
        <f t="shared" si="1"/>
        <v>104</v>
      </c>
      <c r="C115" s="65">
        <v>7701788</v>
      </c>
      <c r="D115" s="29" t="s">
        <v>312</v>
      </c>
      <c r="E115" s="44" t="s">
        <v>21</v>
      </c>
      <c r="F115" s="45" t="s">
        <v>313</v>
      </c>
      <c r="G115" s="60">
        <v>41099</v>
      </c>
      <c r="H115" s="30" t="s">
        <v>225</v>
      </c>
    </row>
    <row r="116" spans="1:8" ht="25.5" x14ac:dyDescent="0.25">
      <c r="A116" s="343"/>
      <c r="B116" s="272">
        <f t="shared" si="1"/>
        <v>105</v>
      </c>
      <c r="C116" s="65">
        <v>9372595</v>
      </c>
      <c r="D116" s="29" t="s">
        <v>314</v>
      </c>
      <c r="E116" s="44" t="s">
        <v>296</v>
      </c>
      <c r="F116" s="45" t="s">
        <v>315</v>
      </c>
      <c r="G116" s="60">
        <v>41099</v>
      </c>
      <c r="H116" s="30" t="s">
        <v>231</v>
      </c>
    </row>
    <row r="117" spans="1:8" ht="21.75" customHeight="1" x14ac:dyDescent="0.25">
      <c r="A117" s="343"/>
      <c r="B117" s="272">
        <f t="shared" si="1"/>
        <v>106</v>
      </c>
      <c r="C117" s="65">
        <v>4595504</v>
      </c>
      <c r="D117" s="29" t="s">
        <v>316</v>
      </c>
      <c r="E117" s="44" t="s">
        <v>26</v>
      </c>
      <c r="F117" s="30" t="s">
        <v>324</v>
      </c>
      <c r="G117" s="60">
        <v>41097</v>
      </c>
      <c r="H117" s="30" t="s">
        <v>322</v>
      </c>
    </row>
    <row r="118" spans="1:8" ht="20.25" customHeight="1" x14ac:dyDescent="0.25">
      <c r="A118" s="343"/>
      <c r="B118" s="272">
        <f t="shared" si="1"/>
        <v>107</v>
      </c>
      <c r="C118" s="65">
        <v>9222854</v>
      </c>
      <c r="D118" s="29" t="s">
        <v>317</v>
      </c>
      <c r="E118" s="44" t="s">
        <v>26</v>
      </c>
      <c r="F118" s="30" t="s">
        <v>325</v>
      </c>
      <c r="G118" s="60">
        <v>41097</v>
      </c>
      <c r="H118" s="30" t="s">
        <v>322</v>
      </c>
    </row>
    <row r="119" spans="1:8" ht="25.5" x14ac:dyDescent="0.25">
      <c r="A119" s="343"/>
      <c r="B119" s="272">
        <f t="shared" si="1"/>
        <v>108</v>
      </c>
      <c r="C119" s="65">
        <v>4912959</v>
      </c>
      <c r="D119" s="29" t="s">
        <v>318</v>
      </c>
      <c r="E119" s="44" t="s">
        <v>26</v>
      </c>
      <c r="F119" s="45" t="s">
        <v>326</v>
      </c>
      <c r="G119" s="60">
        <v>41097</v>
      </c>
      <c r="H119" s="30" t="s">
        <v>225</v>
      </c>
    </row>
    <row r="120" spans="1:8" ht="21.75" customHeight="1" x14ac:dyDescent="0.25">
      <c r="A120" s="343"/>
      <c r="B120" s="272">
        <f t="shared" si="1"/>
        <v>109</v>
      </c>
      <c r="C120" s="65">
        <v>6901697</v>
      </c>
      <c r="D120" s="29" t="s">
        <v>320</v>
      </c>
      <c r="E120" s="44" t="s">
        <v>323</v>
      </c>
      <c r="F120" s="11" t="s">
        <v>327</v>
      </c>
      <c r="G120" s="60">
        <v>41097</v>
      </c>
      <c r="H120" s="30" t="s">
        <v>231</v>
      </c>
    </row>
    <row r="121" spans="1:8" ht="21" customHeight="1" x14ac:dyDescent="0.25">
      <c r="A121" s="343"/>
      <c r="B121" s="272">
        <f t="shared" si="1"/>
        <v>110</v>
      </c>
      <c r="C121" s="65">
        <v>6559661</v>
      </c>
      <c r="D121" s="29" t="s">
        <v>367</v>
      </c>
      <c r="E121" s="44" t="s">
        <v>323</v>
      </c>
      <c r="F121" s="45" t="s">
        <v>328</v>
      </c>
      <c r="G121" s="60">
        <v>41097</v>
      </c>
      <c r="H121" s="30" t="s">
        <v>222</v>
      </c>
    </row>
    <row r="122" spans="1:8" ht="29.25" customHeight="1" x14ac:dyDescent="0.25">
      <c r="A122" s="343"/>
      <c r="B122" s="272">
        <f t="shared" si="1"/>
        <v>111</v>
      </c>
      <c r="C122" s="65">
        <v>6864818</v>
      </c>
      <c r="D122" s="29" t="s">
        <v>319</v>
      </c>
      <c r="E122" s="44" t="s">
        <v>323</v>
      </c>
      <c r="F122" s="45" t="s">
        <v>329</v>
      </c>
      <c r="G122" s="60">
        <v>41097</v>
      </c>
      <c r="H122" s="30" t="s">
        <v>231</v>
      </c>
    </row>
    <row r="123" spans="1:8" ht="30" customHeight="1" thickBot="1" x14ac:dyDescent="0.3">
      <c r="A123" s="344"/>
      <c r="B123" s="272">
        <f t="shared" si="1"/>
        <v>112</v>
      </c>
      <c r="C123" s="66">
        <v>9266692</v>
      </c>
      <c r="D123" s="33" t="s">
        <v>321</v>
      </c>
      <c r="E123" s="51" t="s">
        <v>250</v>
      </c>
      <c r="F123" s="54" t="s">
        <v>330</v>
      </c>
      <c r="G123" s="61">
        <v>41070</v>
      </c>
      <c r="H123" s="56" t="s">
        <v>322</v>
      </c>
    </row>
  </sheetData>
  <mergeCells count="11">
    <mergeCell ref="A1:D2"/>
    <mergeCell ref="A3:D3"/>
    <mergeCell ref="A4:D4"/>
    <mergeCell ref="A59:A74"/>
    <mergeCell ref="A75:A123"/>
    <mergeCell ref="A6:H6"/>
    <mergeCell ref="A9:F9"/>
    <mergeCell ref="A8:E8"/>
    <mergeCell ref="A45:A58"/>
    <mergeCell ref="A41:A44"/>
    <mergeCell ref="A31:A35"/>
  </mergeCells>
  <pageMargins left="0.31496062992125984" right="0.31496062992125984" top="0.39370078740157483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zoomScale="80" zoomScaleNormal="80" workbookViewId="0">
      <selection activeCell="J85" sqref="J85"/>
    </sheetView>
  </sheetViews>
  <sheetFormatPr baseColWidth="10" defaultColWidth="9.140625" defaultRowHeight="15" x14ac:dyDescent="0.25"/>
  <cols>
    <col min="1" max="1" width="6.85546875" style="7" customWidth="1"/>
    <col min="2" max="2" width="3.28515625" style="35" customWidth="1"/>
    <col min="3" max="3" width="9.140625" style="35" customWidth="1"/>
    <col min="4" max="4" width="22" style="1" customWidth="1"/>
    <col min="5" max="5" width="20.140625" style="213" customWidth="1"/>
    <col min="6" max="6" width="49.85546875" style="62" customWidth="1"/>
    <col min="7" max="7" width="12.7109375" style="3" customWidth="1"/>
    <col min="8" max="8" width="9.85546875" style="3" customWidth="1"/>
  </cols>
  <sheetData>
    <row r="1" spans="1:8" ht="15" customHeight="1" x14ac:dyDescent="0.25">
      <c r="A1" s="333" t="s">
        <v>825</v>
      </c>
      <c r="B1" s="334"/>
      <c r="C1" s="334"/>
      <c r="D1" s="334"/>
      <c r="E1" s="275"/>
      <c r="F1" s="109"/>
    </row>
    <row r="2" spans="1:8" ht="15" customHeight="1" x14ac:dyDescent="0.25">
      <c r="A2" s="334"/>
      <c r="B2" s="334"/>
      <c r="C2" s="334"/>
      <c r="D2" s="334"/>
      <c r="E2" s="275"/>
      <c r="F2" s="109"/>
    </row>
    <row r="3" spans="1:8" x14ac:dyDescent="0.25">
      <c r="A3" s="335" t="s">
        <v>3</v>
      </c>
      <c r="B3" s="336"/>
      <c r="C3" s="336"/>
      <c r="D3" s="336"/>
      <c r="E3" s="276"/>
    </row>
    <row r="4" spans="1:8" x14ac:dyDescent="0.25">
      <c r="A4" s="337" t="s">
        <v>4</v>
      </c>
      <c r="B4" s="336"/>
      <c r="C4" s="336"/>
      <c r="D4" s="336"/>
      <c r="E4" s="276"/>
    </row>
    <row r="5" spans="1:8" x14ac:dyDescent="0.25">
      <c r="A5" s="9"/>
      <c r="B5" s="34"/>
      <c r="C5" s="34"/>
      <c r="E5" s="277"/>
    </row>
    <row r="6" spans="1:8" ht="23.25" customHeight="1" x14ac:dyDescent="0.35">
      <c r="A6" s="345" t="s">
        <v>826</v>
      </c>
      <c r="B6" s="346"/>
      <c r="C6" s="346"/>
      <c r="D6" s="346"/>
      <c r="E6" s="346"/>
      <c r="F6" s="346"/>
      <c r="G6" s="346"/>
      <c r="H6" s="347"/>
    </row>
    <row r="7" spans="1:8" x14ac:dyDescent="0.25">
      <c r="E7" s="277"/>
    </row>
    <row r="8" spans="1:8" x14ac:dyDescent="0.25">
      <c r="A8" s="348" t="s">
        <v>6</v>
      </c>
      <c r="B8" s="349"/>
      <c r="C8" s="349"/>
      <c r="D8" s="349"/>
      <c r="E8" s="349"/>
    </row>
    <row r="9" spans="1:8" x14ac:dyDescent="0.25">
      <c r="A9" s="348" t="s">
        <v>831</v>
      </c>
      <c r="B9" s="349"/>
      <c r="C9" s="349"/>
      <c r="D9" s="349"/>
      <c r="E9" s="349"/>
      <c r="F9" s="349"/>
    </row>
    <row r="10" spans="1:8" ht="15.75" thickBot="1" x14ac:dyDescent="0.3">
      <c r="E10" s="277"/>
    </row>
    <row r="11" spans="1:8" s="3" customFormat="1" ht="31.5" customHeight="1" thickBot="1" x14ac:dyDescent="0.3">
      <c r="A11" s="272" t="s">
        <v>0</v>
      </c>
      <c r="B11" s="267" t="s">
        <v>1</v>
      </c>
      <c r="C11" s="4" t="s">
        <v>406</v>
      </c>
      <c r="D11" s="184" t="s">
        <v>60</v>
      </c>
      <c r="E11" s="272" t="s">
        <v>61</v>
      </c>
      <c r="F11" s="278" t="s">
        <v>2</v>
      </c>
      <c r="G11" s="242" t="s">
        <v>5</v>
      </c>
      <c r="H11" s="162" t="s">
        <v>43</v>
      </c>
    </row>
    <row r="12" spans="1:8" s="3" customFormat="1" ht="31.5" customHeight="1" thickBot="1" x14ac:dyDescent="0.3">
      <c r="A12" s="273"/>
      <c r="B12" s="267">
        <v>1</v>
      </c>
      <c r="C12" s="237">
        <v>9315328</v>
      </c>
      <c r="D12" s="184" t="s">
        <v>1213</v>
      </c>
      <c r="E12" s="272" t="s">
        <v>1056</v>
      </c>
      <c r="F12" s="278" t="s">
        <v>1220</v>
      </c>
      <c r="G12" s="177">
        <v>42727</v>
      </c>
      <c r="H12" s="19"/>
    </row>
    <row r="13" spans="1:8" s="3" customFormat="1" ht="31.5" customHeight="1" thickBot="1" x14ac:dyDescent="0.3">
      <c r="A13" s="273"/>
      <c r="B13" s="267">
        <f>1+B12</f>
        <v>2</v>
      </c>
      <c r="C13" s="237">
        <v>9421828</v>
      </c>
      <c r="D13" s="184" t="s">
        <v>1214</v>
      </c>
      <c r="E13" s="272" t="s">
        <v>1056</v>
      </c>
      <c r="F13" s="278" t="s">
        <v>1221</v>
      </c>
      <c r="G13" s="177">
        <v>42727</v>
      </c>
      <c r="H13" s="19"/>
    </row>
    <row r="14" spans="1:8" s="3" customFormat="1" ht="31.5" customHeight="1" thickBot="1" x14ac:dyDescent="0.3">
      <c r="A14" s="273"/>
      <c r="B14" s="267">
        <f t="shared" ref="B14:B77" si="0">1+B13</f>
        <v>3</v>
      </c>
      <c r="C14" s="237">
        <v>9408634</v>
      </c>
      <c r="D14" s="184" t="s">
        <v>1215</v>
      </c>
      <c r="E14" s="272" t="s">
        <v>1218</v>
      </c>
      <c r="F14" s="278" t="s">
        <v>1222</v>
      </c>
      <c r="G14" s="177">
        <v>42727</v>
      </c>
      <c r="H14" s="19"/>
    </row>
    <row r="15" spans="1:8" s="3" customFormat="1" ht="31.5" customHeight="1" thickBot="1" x14ac:dyDescent="0.3">
      <c r="A15" s="273"/>
      <c r="B15" s="267">
        <f t="shared" si="0"/>
        <v>4</v>
      </c>
      <c r="C15" s="237">
        <v>10808013</v>
      </c>
      <c r="D15" s="184" t="s">
        <v>1216</v>
      </c>
      <c r="E15" s="272" t="s">
        <v>1219</v>
      </c>
      <c r="F15" s="278" t="s">
        <v>1223</v>
      </c>
      <c r="G15" s="177">
        <v>42721</v>
      </c>
      <c r="H15" s="19"/>
    </row>
    <row r="16" spans="1:8" s="3" customFormat="1" ht="31.5" customHeight="1" thickBot="1" x14ac:dyDescent="0.3">
      <c r="A16" s="273"/>
      <c r="B16" s="267">
        <f t="shared" si="0"/>
        <v>5</v>
      </c>
      <c r="C16" s="237">
        <v>6929570</v>
      </c>
      <c r="D16" s="184" t="s">
        <v>1226</v>
      </c>
      <c r="E16" s="272" t="s">
        <v>63</v>
      </c>
      <c r="F16" s="278" t="s">
        <v>1224</v>
      </c>
      <c r="G16" s="177">
        <v>42733</v>
      </c>
      <c r="H16" s="19"/>
    </row>
    <row r="17" spans="1:8" s="3" customFormat="1" ht="31.5" customHeight="1" thickBot="1" x14ac:dyDescent="0.3">
      <c r="A17" s="273"/>
      <c r="B17" s="267">
        <f t="shared" si="0"/>
        <v>6</v>
      </c>
      <c r="C17" s="237">
        <v>9299764</v>
      </c>
      <c r="D17" s="184" t="s">
        <v>1217</v>
      </c>
      <c r="E17" s="272" t="s">
        <v>1218</v>
      </c>
      <c r="F17" s="278" t="s">
        <v>1225</v>
      </c>
      <c r="G17" s="177">
        <v>42728</v>
      </c>
      <c r="H17" s="19"/>
    </row>
    <row r="18" spans="1:8" s="3" customFormat="1" ht="31.5" customHeight="1" thickBot="1" x14ac:dyDescent="0.3">
      <c r="A18" s="273"/>
      <c r="B18" s="267">
        <f t="shared" si="0"/>
        <v>7</v>
      </c>
      <c r="C18" s="237">
        <v>9376665</v>
      </c>
      <c r="D18" s="184" t="s">
        <v>1185</v>
      </c>
      <c r="E18" s="272" t="s">
        <v>1186</v>
      </c>
      <c r="F18" s="278" t="s">
        <v>1187</v>
      </c>
      <c r="G18" s="177">
        <v>42714</v>
      </c>
      <c r="H18" s="19"/>
    </row>
    <row r="19" spans="1:8" s="3" customFormat="1" ht="31.5" customHeight="1" thickBot="1" x14ac:dyDescent="0.3">
      <c r="A19" s="273"/>
      <c r="B19" s="267">
        <f t="shared" si="0"/>
        <v>8</v>
      </c>
      <c r="C19" s="237">
        <v>9093438</v>
      </c>
      <c r="D19" s="314" t="s">
        <v>1188</v>
      </c>
      <c r="E19" s="272" t="s">
        <v>1189</v>
      </c>
      <c r="F19" s="278" t="s">
        <v>1190</v>
      </c>
      <c r="G19" s="177">
        <v>42728</v>
      </c>
      <c r="H19" s="19"/>
    </row>
    <row r="20" spans="1:8" s="3" customFormat="1" ht="31.5" customHeight="1" thickBot="1" x14ac:dyDescent="0.25">
      <c r="A20" s="273"/>
      <c r="B20" s="267">
        <f t="shared" si="0"/>
        <v>9</v>
      </c>
      <c r="C20" s="237">
        <v>4921984</v>
      </c>
      <c r="D20" s="184" t="s">
        <v>1147</v>
      </c>
      <c r="E20" s="272" t="s">
        <v>65</v>
      </c>
      <c r="F20" s="280" t="s">
        <v>1152</v>
      </c>
      <c r="G20" s="177">
        <v>42483</v>
      </c>
      <c r="H20" s="19"/>
    </row>
    <row r="21" spans="1:8" s="3" customFormat="1" ht="31.5" customHeight="1" thickBot="1" x14ac:dyDescent="0.3">
      <c r="A21" s="273"/>
      <c r="B21" s="267">
        <f t="shared" si="0"/>
        <v>10</v>
      </c>
      <c r="C21" s="237">
        <v>6932190</v>
      </c>
      <c r="D21" s="184" t="s">
        <v>1149</v>
      </c>
      <c r="E21" s="272" t="s">
        <v>65</v>
      </c>
      <c r="F21" s="281" t="s">
        <v>1154</v>
      </c>
      <c r="G21" s="177">
        <v>42471</v>
      </c>
      <c r="H21" s="19"/>
    </row>
    <row r="22" spans="1:8" s="3" customFormat="1" ht="31.5" customHeight="1" thickBot="1" x14ac:dyDescent="0.25">
      <c r="A22" s="273"/>
      <c r="B22" s="267">
        <f t="shared" si="0"/>
        <v>11</v>
      </c>
      <c r="C22" s="237">
        <v>6909450</v>
      </c>
      <c r="D22" s="184" t="s">
        <v>1150</v>
      </c>
      <c r="E22" s="272" t="s">
        <v>65</v>
      </c>
      <c r="F22" s="280" t="s">
        <v>1155</v>
      </c>
      <c r="G22" s="177">
        <v>42474</v>
      </c>
      <c r="H22" s="19"/>
    </row>
    <row r="23" spans="1:8" s="3" customFormat="1" ht="31.5" customHeight="1" thickBot="1" x14ac:dyDescent="0.25">
      <c r="A23" s="269"/>
      <c r="B23" s="267">
        <f t="shared" si="0"/>
        <v>12</v>
      </c>
      <c r="C23" s="237">
        <v>6908558</v>
      </c>
      <c r="D23" s="184" t="s">
        <v>1151</v>
      </c>
      <c r="E23" s="272" t="s">
        <v>1054</v>
      </c>
      <c r="F23" s="280" t="s">
        <v>1156</v>
      </c>
      <c r="G23" s="177">
        <v>42504</v>
      </c>
      <c r="H23" s="19"/>
    </row>
    <row r="24" spans="1:8" s="3" customFormat="1" ht="31.5" customHeight="1" thickBot="1" x14ac:dyDescent="0.2">
      <c r="A24" s="279">
        <v>2016</v>
      </c>
      <c r="B24" s="267">
        <f t="shared" si="0"/>
        <v>13</v>
      </c>
      <c r="C24" s="179">
        <v>7727691</v>
      </c>
      <c r="D24" s="234" t="s">
        <v>1045</v>
      </c>
      <c r="E24" s="257" t="s">
        <v>1053</v>
      </c>
      <c r="F24" s="232" t="s">
        <v>1063</v>
      </c>
      <c r="G24" s="177">
        <v>42385</v>
      </c>
      <c r="H24" s="19"/>
    </row>
    <row r="25" spans="1:8" s="3" customFormat="1" ht="31.5" customHeight="1" thickBot="1" x14ac:dyDescent="0.25">
      <c r="A25" s="269"/>
      <c r="B25" s="267">
        <f t="shared" si="0"/>
        <v>14</v>
      </c>
      <c r="C25" s="179">
        <v>7729259</v>
      </c>
      <c r="D25" s="234" t="s">
        <v>1040</v>
      </c>
      <c r="E25" s="185" t="s">
        <v>1052</v>
      </c>
      <c r="F25" s="232" t="s">
        <v>1058</v>
      </c>
      <c r="G25" s="177">
        <v>42343</v>
      </c>
      <c r="H25" s="19"/>
    </row>
    <row r="26" spans="1:8" s="3" customFormat="1" ht="30.75" customHeight="1" thickBot="1" x14ac:dyDescent="0.25">
      <c r="A26" s="269"/>
      <c r="B26" s="267">
        <f t="shared" si="0"/>
        <v>15</v>
      </c>
      <c r="C26" s="179">
        <v>6921382</v>
      </c>
      <c r="D26" s="234" t="s">
        <v>1041</v>
      </c>
      <c r="E26" s="185" t="s">
        <v>1053</v>
      </c>
      <c r="F26" s="232" t="s">
        <v>1059</v>
      </c>
      <c r="G26" s="177">
        <v>42328</v>
      </c>
      <c r="H26" s="19"/>
    </row>
    <row r="27" spans="1:8" s="3" customFormat="1" ht="31.5" customHeight="1" thickBot="1" x14ac:dyDescent="0.25">
      <c r="A27" s="269"/>
      <c r="B27" s="267">
        <f t="shared" si="0"/>
        <v>16</v>
      </c>
      <c r="C27" s="179">
        <v>8682090</v>
      </c>
      <c r="D27" s="234" t="s">
        <v>1042</v>
      </c>
      <c r="E27" s="185" t="s">
        <v>1052</v>
      </c>
      <c r="F27" s="232" t="s">
        <v>1060</v>
      </c>
      <c r="G27" s="177">
        <v>42333</v>
      </c>
      <c r="H27" s="19"/>
    </row>
    <row r="28" spans="1:8" s="3" customFormat="1" ht="31.5" customHeight="1" thickBot="1" x14ac:dyDescent="0.25">
      <c r="A28" s="269"/>
      <c r="B28" s="267">
        <f t="shared" si="0"/>
        <v>17</v>
      </c>
      <c r="C28" s="179">
        <v>7931875</v>
      </c>
      <c r="D28" s="234" t="s">
        <v>1043</v>
      </c>
      <c r="E28" s="185" t="s">
        <v>1054</v>
      </c>
      <c r="F28" s="232" t="s">
        <v>1061</v>
      </c>
      <c r="G28" s="177">
        <v>42329</v>
      </c>
      <c r="H28" s="19"/>
    </row>
    <row r="29" spans="1:8" s="3" customFormat="1" ht="33" customHeight="1" thickBot="1" x14ac:dyDescent="0.25">
      <c r="A29" s="269"/>
      <c r="B29" s="267">
        <f t="shared" si="0"/>
        <v>18</v>
      </c>
      <c r="C29" s="179">
        <v>8099884</v>
      </c>
      <c r="D29" s="234" t="s">
        <v>1044</v>
      </c>
      <c r="E29" s="185" t="s">
        <v>1054</v>
      </c>
      <c r="F29" s="232" t="s">
        <v>1062</v>
      </c>
      <c r="G29" s="177">
        <v>42338</v>
      </c>
      <c r="H29" s="19"/>
    </row>
    <row r="30" spans="1:8" s="3" customFormat="1" ht="31.5" customHeight="1" thickBot="1" x14ac:dyDescent="0.2">
      <c r="A30" s="269"/>
      <c r="B30" s="267">
        <f t="shared" si="0"/>
        <v>19</v>
      </c>
      <c r="C30" s="179">
        <v>9703228</v>
      </c>
      <c r="D30" s="234" t="s">
        <v>1046</v>
      </c>
      <c r="E30" s="214" t="s">
        <v>1055</v>
      </c>
      <c r="F30" s="235" t="s">
        <v>1064</v>
      </c>
      <c r="G30" s="177">
        <v>42350</v>
      </c>
      <c r="H30" s="19"/>
    </row>
    <row r="31" spans="1:8" s="3" customFormat="1" ht="31.5" customHeight="1" thickBot="1" x14ac:dyDescent="0.3">
      <c r="A31" s="269"/>
      <c r="B31" s="267">
        <f t="shared" si="0"/>
        <v>20</v>
      </c>
      <c r="C31" s="179">
        <v>8668943</v>
      </c>
      <c r="D31" s="234" t="s">
        <v>1047</v>
      </c>
      <c r="E31" s="214" t="s">
        <v>1056</v>
      </c>
      <c r="F31" s="236" t="s">
        <v>1065</v>
      </c>
      <c r="G31" s="177">
        <v>42353</v>
      </c>
      <c r="H31" s="19"/>
    </row>
    <row r="32" spans="1:8" s="3" customFormat="1" ht="31.5" customHeight="1" thickBot="1" x14ac:dyDescent="0.2">
      <c r="A32" s="357">
        <v>2015</v>
      </c>
      <c r="B32" s="267">
        <f t="shared" si="0"/>
        <v>21</v>
      </c>
      <c r="C32" s="179">
        <v>6927561</v>
      </c>
      <c r="D32" s="234" t="s">
        <v>1048</v>
      </c>
      <c r="E32" s="214" t="s">
        <v>1055</v>
      </c>
      <c r="F32" s="232" t="s">
        <v>1066</v>
      </c>
      <c r="G32" s="177">
        <v>42350</v>
      </c>
      <c r="H32" s="19"/>
    </row>
    <row r="33" spans="1:8" s="3" customFormat="1" ht="31.5" customHeight="1" thickBot="1" x14ac:dyDescent="0.2">
      <c r="A33" s="358"/>
      <c r="B33" s="267">
        <f t="shared" si="0"/>
        <v>22</v>
      </c>
      <c r="C33" s="179">
        <v>6910248</v>
      </c>
      <c r="D33" s="234" t="s">
        <v>1049</v>
      </c>
      <c r="E33" s="214" t="s">
        <v>1057</v>
      </c>
      <c r="F33" s="232" t="s">
        <v>1067</v>
      </c>
      <c r="G33" s="177">
        <v>42357</v>
      </c>
      <c r="H33" s="19"/>
    </row>
    <row r="34" spans="1:8" s="3" customFormat="1" ht="31.5" customHeight="1" thickBot="1" x14ac:dyDescent="0.2">
      <c r="A34" s="358"/>
      <c r="B34" s="267">
        <f t="shared" si="0"/>
        <v>23</v>
      </c>
      <c r="C34" s="179">
        <v>6894429</v>
      </c>
      <c r="D34" s="234" t="s">
        <v>1050</v>
      </c>
      <c r="E34" s="214" t="s">
        <v>1055</v>
      </c>
      <c r="F34" s="235" t="s">
        <v>1068</v>
      </c>
      <c r="G34" s="177">
        <v>42350</v>
      </c>
      <c r="H34" s="19"/>
    </row>
    <row r="35" spans="1:8" s="3" customFormat="1" ht="31.5" customHeight="1" thickBot="1" x14ac:dyDescent="0.2">
      <c r="A35" s="358"/>
      <c r="B35" s="267">
        <f t="shared" si="0"/>
        <v>24</v>
      </c>
      <c r="C35" s="4">
        <v>7652990</v>
      </c>
      <c r="D35" s="234" t="s">
        <v>1051</v>
      </c>
      <c r="E35" s="214" t="s">
        <v>1055</v>
      </c>
      <c r="F35" s="233" t="s">
        <v>1069</v>
      </c>
      <c r="G35" s="168">
        <v>42356</v>
      </c>
      <c r="H35" s="19"/>
    </row>
    <row r="36" spans="1:8" s="3" customFormat="1" ht="31.5" customHeight="1" thickBot="1" x14ac:dyDescent="0.3">
      <c r="A36" s="268"/>
      <c r="B36" s="267">
        <f t="shared" si="0"/>
        <v>25</v>
      </c>
      <c r="C36" s="25">
        <v>9263544</v>
      </c>
      <c r="D36" s="186" t="s">
        <v>962</v>
      </c>
      <c r="E36" s="215" t="s">
        <v>957</v>
      </c>
      <c r="F36" s="180" t="s">
        <v>958</v>
      </c>
      <c r="G36" s="159"/>
      <c r="H36" s="164"/>
    </row>
    <row r="37" spans="1:8" s="3" customFormat="1" ht="31.5" customHeight="1" thickBot="1" x14ac:dyDescent="0.3">
      <c r="A37" s="268"/>
      <c r="B37" s="267">
        <f t="shared" si="0"/>
        <v>26</v>
      </c>
      <c r="C37" s="65">
        <v>6930505</v>
      </c>
      <c r="D37" s="187" t="s">
        <v>954</v>
      </c>
      <c r="E37" s="216" t="s">
        <v>955</v>
      </c>
      <c r="F37" s="181" t="s">
        <v>956</v>
      </c>
      <c r="G37" s="157">
        <v>42217</v>
      </c>
      <c r="H37" s="65" t="s">
        <v>371</v>
      </c>
    </row>
    <row r="38" spans="1:8" s="3" customFormat="1" ht="31.5" customHeight="1" thickBot="1" x14ac:dyDescent="0.3">
      <c r="B38" s="267">
        <f t="shared" si="0"/>
        <v>27</v>
      </c>
      <c r="C38" s="123">
        <v>999901</v>
      </c>
      <c r="D38" s="188" t="s">
        <v>949</v>
      </c>
      <c r="E38" s="217" t="s">
        <v>62</v>
      </c>
      <c r="F38" s="201" t="s">
        <v>950</v>
      </c>
      <c r="G38" s="161">
        <v>42216</v>
      </c>
      <c r="H38" s="123" t="s">
        <v>371</v>
      </c>
    </row>
    <row r="39" spans="1:8" s="3" customFormat="1" ht="31.5" customHeight="1" thickBot="1" x14ac:dyDescent="0.3">
      <c r="B39" s="267">
        <f t="shared" si="0"/>
        <v>28</v>
      </c>
      <c r="C39" s="160">
        <v>10800403</v>
      </c>
      <c r="D39" s="188" t="s">
        <v>951</v>
      </c>
      <c r="E39" s="217" t="s">
        <v>62</v>
      </c>
      <c r="F39" s="201" t="s">
        <v>952</v>
      </c>
      <c r="G39" s="161">
        <v>42216</v>
      </c>
      <c r="H39" s="123" t="s">
        <v>371</v>
      </c>
    </row>
    <row r="40" spans="1:8" s="5" customFormat="1" ht="37.5" customHeight="1" thickBot="1" x14ac:dyDescent="0.3">
      <c r="A40" s="353">
        <v>2014</v>
      </c>
      <c r="B40" s="267">
        <f t="shared" si="0"/>
        <v>29</v>
      </c>
      <c r="C40" s="25">
        <v>6911814</v>
      </c>
      <c r="D40" s="189" t="s">
        <v>44</v>
      </c>
      <c r="E40" s="218" t="s">
        <v>64</v>
      </c>
      <c r="F40" s="202" t="s">
        <v>918</v>
      </c>
      <c r="G40" s="20">
        <v>41993</v>
      </c>
      <c r="H40" s="68" t="s">
        <v>222</v>
      </c>
    </row>
    <row r="41" spans="1:8" s="5" customFormat="1" ht="32.25" customHeight="1" thickBot="1" x14ac:dyDescent="0.3">
      <c r="A41" s="354"/>
      <c r="B41" s="267">
        <f t="shared" si="0"/>
        <v>30</v>
      </c>
      <c r="C41" s="65">
        <v>9301114</v>
      </c>
      <c r="D41" s="190" t="s">
        <v>894</v>
      </c>
      <c r="E41" s="219" t="s">
        <v>65</v>
      </c>
      <c r="F41" s="203" t="s">
        <v>895</v>
      </c>
      <c r="G41" s="12">
        <v>41993</v>
      </c>
      <c r="H41" s="45" t="s">
        <v>222</v>
      </c>
    </row>
    <row r="42" spans="1:8" s="6" customFormat="1" ht="27.75" customHeight="1" thickBot="1" x14ac:dyDescent="0.3">
      <c r="A42" s="355"/>
      <c r="B42" s="267">
        <f t="shared" si="0"/>
        <v>31</v>
      </c>
      <c r="C42" s="27">
        <v>9289716</v>
      </c>
      <c r="D42" s="191" t="s">
        <v>45</v>
      </c>
      <c r="E42" s="220" t="s">
        <v>62</v>
      </c>
      <c r="F42" s="203" t="s">
        <v>70</v>
      </c>
      <c r="G42" s="12">
        <v>41992</v>
      </c>
      <c r="H42" s="30" t="s">
        <v>371</v>
      </c>
    </row>
    <row r="43" spans="1:8" s="6" customFormat="1" ht="26.25" customHeight="1" thickBot="1" x14ac:dyDescent="0.3">
      <c r="A43" s="355"/>
      <c r="B43" s="267">
        <f t="shared" si="0"/>
        <v>32</v>
      </c>
      <c r="C43" s="27">
        <v>8484241</v>
      </c>
      <c r="D43" s="191" t="s">
        <v>46</v>
      </c>
      <c r="E43" s="219" t="s">
        <v>63</v>
      </c>
      <c r="F43" s="203" t="s">
        <v>71</v>
      </c>
      <c r="G43" s="12">
        <v>41991</v>
      </c>
      <c r="H43" s="74" t="s">
        <v>222</v>
      </c>
    </row>
    <row r="44" spans="1:8" s="6" customFormat="1" ht="26.25" customHeight="1" thickBot="1" x14ac:dyDescent="0.3">
      <c r="A44" s="355"/>
      <c r="B44" s="267">
        <f t="shared" si="0"/>
        <v>33</v>
      </c>
      <c r="C44" s="30">
        <v>9225043</v>
      </c>
      <c r="D44" s="190" t="s">
        <v>47</v>
      </c>
      <c r="E44" s="220" t="s">
        <v>65</v>
      </c>
      <c r="F44" s="203" t="s">
        <v>72</v>
      </c>
      <c r="G44" s="12">
        <v>41986</v>
      </c>
      <c r="H44" s="30" t="s">
        <v>222</v>
      </c>
    </row>
    <row r="45" spans="1:8" s="6" customFormat="1" ht="24.75" customHeight="1" thickBot="1" x14ac:dyDescent="0.3">
      <c r="A45" s="355"/>
      <c r="B45" s="267">
        <f t="shared" si="0"/>
        <v>34</v>
      </c>
      <c r="C45" s="27">
        <v>6493088</v>
      </c>
      <c r="D45" s="191" t="s">
        <v>48</v>
      </c>
      <c r="E45" s="220" t="s">
        <v>62</v>
      </c>
      <c r="F45" s="203" t="s">
        <v>185</v>
      </c>
      <c r="G45" s="12">
        <v>41986</v>
      </c>
      <c r="H45" s="30" t="s">
        <v>371</v>
      </c>
    </row>
    <row r="46" spans="1:8" s="6" customFormat="1" ht="31.5" customHeight="1" thickBot="1" x14ac:dyDescent="0.3">
      <c r="A46" s="355"/>
      <c r="B46" s="267">
        <f t="shared" si="0"/>
        <v>35</v>
      </c>
      <c r="C46" s="27">
        <v>4920997</v>
      </c>
      <c r="D46" s="191" t="s">
        <v>49</v>
      </c>
      <c r="E46" s="220" t="s">
        <v>65</v>
      </c>
      <c r="F46" s="203" t="s">
        <v>73</v>
      </c>
      <c r="G46" s="12">
        <v>41986</v>
      </c>
      <c r="H46" s="30" t="s">
        <v>371</v>
      </c>
    </row>
    <row r="47" spans="1:8" s="6" customFormat="1" ht="27" customHeight="1" thickBot="1" x14ac:dyDescent="0.3">
      <c r="A47" s="355"/>
      <c r="B47" s="267">
        <f t="shared" si="0"/>
        <v>36</v>
      </c>
      <c r="C47" s="27">
        <v>6921215</v>
      </c>
      <c r="D47" s="191" t="s">
        <v>50</v>
      </c>
      <c r="E47" s="220" t="s">
        <v>66</v>
      </c>
      <c r="F47" s="203" t="s">
        <v>74</v>
      </c>
      <c r="G47" s="12">
        <v>41986</v>
      </c>
      <c r="H47" s="30" t="s">
        <v>222</v>
      </c>
    </row>
    <row r="48" spans="1:8" s="6" customFormat="1" ht="20.25" customHeight="1" thickBot="1" x14ac:dyDescent="0.3">
      <c r="A48" s="355"/>
      <c r="B48" s="267">
        <f t="shared" si="0"/>
        <v>37</v>
      </c>
      <c r="C48" s="27">
        <v>988048</v>
      </c>
      <c r="D48" s="191" t="s">
        <v>711</v>
      </c>
      <c r="E48" s="220" t="s">
        <v>65</v>
      </c>
      <c r="F48" s="203" t="s">
        <v>75</v>
      </c>
      <c r="G48" s="12">
        <v>41984</v>
      </c>
      <c r="H48" s="30" t="s">
        <v>222</v>
      </c>
    </row>
    <row r="49" spans="1:8" s="6" customFormat="1" ht="28.5" customHeight="1" thickBot="1" x14ac:dyDescent="0.3">
      <c r="A49" s="355"/>
      <c r="B49" s="267">
        <f t="shared" si="0"/>
        <v>38</v>
      </c>
      <c r="C49" s="27">
        <v>6915095</v>
      </c>
      <c r="D49" s="191" t="s">
        <v>51</v>
      </c>
      <c r="E49" s="220" t="s">
        <v>64</v>
      </c>
      <c r="F49" s="203" t="s">
        <v>76</v>
      </c>
      <c r="G49" s="12">
        <v>41979</v>
      </c>
      <c r="H49" s="30" t="s">
        <v>371</v>
      </c>
    </row>
    <row r="50" spans="1:8" s="6" customFormat="1" ht="31.5" customHeight="1" thickBot="1" x14ac:dyDescent="0.3">
      <c r="A50" s="355"/>
      <c r="B50" s="267">
        <f t="shared" si="0"/>
        <v>39</v>
      </c>
      <c r="C50" s="27">
        <v>6902764</v>
      </c>
      <c r="D50" s="191" t="s">
        <v>52</v>
      </c>
      <c r="E50" s="220" t="s">
        <v>62</v>
      </c>
      <c r="F50" s="203" t="s">
        <v>186</v>
      </c>
      <c r="G50" s="12">
        <v>41979</v>
      </c>
      <c r="H50" s="30" t="s">
        <v>371</v>
      </c>
    </row>
    <row r="51" spans="1:8" s="6" customFormat="1" ht="30.75" customHeight="1" thickBot="1" x14ac:dyDescent="0.3">
      <c r="A51" s="355"/>
      <c r="B51" s="267">
        <f t="shared" si="0"/>
        <v>40</v>
      </c>
      <c r="C51" s="27">
        <v>8492763</v>
      </c>
      <c r="D51" s="191" t="s">
        <v>53</v>
      </c>
      <c r="E51" s="220" t="s">
        <v>65</v>
      </c>
      <c r="F51" s="203" t="s">
        <v>187</v>
      </c>
      <c r="G51" s="13">
        <v>41978</v>
      </c>
      <c r="H51" s="30" t="s">
        <v>371</v>
      </c>
    </row>
    <row r="52" spans="1:8" s="6" customFormat="1" ht="33" customHeight="1" thickBot="1" x14ac:dyDescent="0.3">
      <c r="A52" s="355"/>
      <c r="B52" s="267">
        <f t="shared" si="0"/>
        <v>41</v>
      </c>
      <c r="C52" s="27">
        <v>9224077</v>
      </c>
      <c r="D52" s="191" t="s">
        <v>54</v>
      </c>
      <c r="E52" s="220" t="s">
        <v>62</v>
      </c>
      <c r="F52" s="203" t="s">
        <v>77</v>
      </c>
      <c r="G52" s="13">
        <v>41970</v>
      </c>
      <c r="H52" s="30" t="s">
        <v>371</v>
      </c>
    </row>
    <row r="53" spans="1:8" s="6" customFormat="1" ht="33" customHeight="1" thickBot="1" x14ac:dyDescent="0.3">
      <c r="A53" s="355"/>
      <c r="B53" s="267">
        <f t="shared" si="0"/>
        <v>42</v>
      </c>
      <c r="C53" s="27">
        <v>9218812</v>
      </c>
      <c r="D53" s="191" t="s">
        <v>55</v>
      </c>
      <c r="E53" s="220" t="s">
        <v>64</v>
      </c>
      <c r="F53" s="203" t="s">
        <v>188</v>
      </c>
      <c r="G53" s="13">
        <v>41970</v>
      </c>
      <c r="H53" s="30" t="s">
        <v>371</v>
      </c>
    </row>
    <row r="54" spans="1:8" s="6" customFormat="1" ht="29.25" customHeight="1" thickBot="1" x14ac:dyDescent="0.3">
      <c r="A54" s="355"/>
      <c r="B54" s="267">
        <f t="shared" si="0"/>
        <v>43</v>
      </c>
      <c r="C54" s="27">
        <v>6906343</v>
      </c>
      <c r="D54" s="191" t="s">
        <v>56</v>
      </c>
      <c r="E54" s="219" t="s">
        <v>67</v>
      </c>
      <c r="F54" s="203" t="s">
        <v>78</v>
      </c>
      <c r="G54" s="13">
        <v>41958</v>
      </c>
      <c r="H54" s="30" t="s">
        <v>371</v>
      </c>
    </row>
    <row r="55" spans="1:8" s="6" customFormat="1" ht="33" customHeight="1" thickBot="1" x14ac:dyDescent="0.3">
      <c r="A55" s="355"/>
      <c r="B55" s="267">
        <f t="shared" si="0"/>
        <v>44</v>
      </c>
      <c r="C55" s="27">
        <v>6918893</v>
      </c>
      <c r="D55" s="191" t="s">
        <v>57</v>
      </c>
      <c r="E55" s="219" t="s">
        <v>63</v>
      </c>
      <c r="F55" s="203" t="s">
        <v>79</v>
      </c>
      <c r="G55" s="13">
        <v>41929</v>
      </c>
      <c r="H55" s="30" t="s">
        <v>371</v>
      </c>
    </row>
    <row r="56" spans="1:8" s="6" customFormat="1" ht="33" customHeight="1" thickBot="1" x14ac:dyDescent="0.3">
      <c r="A56" s="355"/>
      <c r="B56" s="267">
        <f t="shared" si="0"/>
        <v>45</v>
      </c>
      <c r="C56" s="27">
        <v>4820089</v>
      </c>
      <c r="D56" s="191" t="s">
        <v>58</v>
      </c>
      <c r="E56" s="219" t="s">
        <v>68</v>
      </c>
      <c r="F56" s="203" t="s">
        <v>80</v>
      </c>
      <c r="G56" s="13">
        <v>41913</v>
      </c>
      <c r="H56" s="74" t="s">
        <v>371</v>
      </c>
    </row>
    <row r="57" spans="1:8" s="6" customFormat="1" ht="25.5" customHeight="1" thickBot="1" x14ac:dyDescent="0.3">
      <c r="A57" s="355"/>
      <c r="B57" s="267">
        <f t="shared" si="0"/>
        <v>46</v>
      </c>
      <c r="C57" s="152">
        <v>6891013</v>
      </c>
      <c r="D57" s="190" t="s">
        <v>804</v>
      </c>
      <c r="E57" s="221" t="s">
        <v>65</v>
      </c>
      <c r="F57" s="203" t="s">
        <v>507</v>
      </c>
      <c r="G57" s="13">
        <v>41825</v>
      </c>
      <c r="H57" s="30" t="s">
        <v>222</v>
      </c>
    </row>
    <row r="58" spans="1:8" s="6" customFormat="1" ht="22.5" customHeight="1" thickBot="1" x14ac:dyDescent="0.3">
      <c r="A58" s="355"/>
      <c r="B58" s="267">
        <f t="shared" si="0"/>
        <v>47</v>
      </c>
      <c r="C58" s="27">
        <v>691747</v>
      </c>
      <c r="D58" s="191" t="s">
        <v>59</v>
      </c>
      <c r="E58" s="219" t="s">
        <v>69</v>
      </c>
      <c r="F58" s="204" t="s">
        <v>81</v>
      </c>
      <c r="G58" s="13">
        <v>41755</v>
      </c>
      <c r="H58" s="30" t="s">
        <v>371</v>
      </c>
    </row>
    <row r="59" spans="1:8" s="6" customFormat="1" ht="29.25" customHeight="1" thickBot="1" x14ac:dyDescent="0.3">
      <c r="A59" s="356"/>
      <c r="B59" s="267">
        <f t="shared" si="0"/>
        <v>48</v>
      </c>
      <c r="C59" s="27">
        <v>6478674</v>
      </c>
      <c r="D59" s="191" t="s">
        <v>553</v>
      </c>
      <c r="E59" s="219" t="s">
        <v>68</v>
      </c>
      <c r="F59" s="205" t="s">
        <v>554</v>
      </c>
      <c r="G59" s="13">
        <v>41670</v>
      </c>
      <c r="H59" s="30" t="s">
        <v>371</v>
      </c>
    </row>
    <row r="60" spans="1:8" s="6" customFormat="1" ht="33" customHeight="1" thickBot="1" x14ac:dyDescent="0.3">
      <c r="A60" s="353">
        <v>2013</v>
      </c>
      <c r="B60" s="267">
        <f t="shared" si="0"/>
        <v>49</v>
      </c>
      <c r="C60" s="27">
        <v>995951</v>
      </c>
      <c r="D60" s="191" t="s">
        <v>532</v>
      </c>
      <c r="E60" s="219" t="s">
        <v>65</v>
      </c>
      <c r="F60" s="204" t="s">
        <v>533</v>
      </c>
      <c r="G60" s="13">
        <v>41593</v>
      </c>
      <c r="H60" s="30" t="s">
        <v>371</v>
      </c>
    </row>
    <row r="61" spans="1:8" s="6" customFormat="1" ht="33" customHeight="1" thickBot="1" x14ac:dyDescent="0.3">
      <c r="A61" s="355"/>
      <c r="B61" s="267">
        <f t="shared" si="0"/>
        <v>50</v>
      </c>
      <c r="C61" s="27">
        <v>9383234</v>
      </c>
      <c r="D61" s="191" t="s">
        <v>534</v>
      </c>
      <c r="E61" s="219" t="s">
        <v>65</v>
      </c>
      <c r="F61" s="204" t="s">
        <v>535</v>
      </c>
      <c r="G61" s="13">
        <v>41592</v>
      </c>
      <c r="H61" s="30" t="s">
        <v>222</v>
      </c>
    </row>
    <row r="62" spans="1:8" s="6" customFormat="1" ht="33" customHeight="1" thickBot="1" x14ac:dyDescent="0.3">
      <c r="A62" s="355"/>
      <c r="B62" s="267">
        <f t="shared" si="0"/>
        <v>51</v>
      </c>
      <c r="C62" s="27">
        <v>9236251</v>
      </c>
      <c r="D62" s="191" t="s">
        <v>537</v>
      </c>
      <c r="E62" s="219" t="s">
        <v>64</v>
      </c>
      <c r="F62" s="204" t="s">
        <v>536</v>
      </c>
      <c r="G62" s="13">
        <v>41587</v>
      </c>
      <c r="H62" s="30" t="s">
        <v>371</v>
      </c>
    </row>
    <row r="63" spans="1:8" s="6" customFormat="1" ht="39" thickBot="1" x14ac:dyDescent="0.3">
      <c r="A63" s="355"/>
      <c r="B63" s="267">
        <f t="shared" si="0"/>
        <v>52</v>
      </c>
      <c r="C63" s="27">
        <v>9292205</v>
      </c>
      <c r="D63" s="191" t="s">
        <v>538</v>
      </c>
      <c r="E63" s="220" t="s">
        <v>64</v>
      </c>
      <c r="F63" s="203" t="s">
        <v>539</v>
      </c>
      <c r="G63" s="13">
        <v>41559</v>
      </c>
      <c r="H63" s="30" t="s">
        <v>222</v>
      </c>
    </row>
    <row r="64" spans="1:8" s="6" customFormat="1" ht="49.5" customHeight="1" thickBot="1" x14ac:dyDescent="0.3">
      <c r="A64" s="355"/>
      <c r="B64" s="267">
        <f t="shared" si="0"/>
        <v>53</v>
      </c>
      <c r="C64" s="27">
        <v>9292221</v>
      </c>
      <c r="D64" s="191" t="s">
        <v>801</v>
      </c>
      <c r="E64" s="222" t="s">
        <v>62</v>
      </c>
      <c r="F64" s="203" t="s">
        <v>883</v>
      </c>
      <c r="G64" s="13">
        <v>41558</v>
      </c>
      <c r="H64" s="30" t="s">
        <v>371</v>
      </c>
    </row>
    <row r="65" spans="1:8" s="6" customFormat="1" ht="33" customHeight="1" thickBot="1" x14ac:dyDescent="0.3">
      <c r="A65" s="355"/>
      <c r="B65" s="267">
        <f t="shared" si="0"/>
        <v>54</v>
      </c>
      <c r="C65" s="27">
        <v>9393441</v>
      </c>
      <c r="D65" s="191" t="s">
        <v>540</v>
      </c>
      <c r="E65" s="219" t="s">
        <v>64</v>
      </c>
      <c r="F65" s="204" t="s">
        <v>541</v>
      </c>
      <c r="G65" s="13">
        <v>41552</v>
      </c>
      <c r="H65" s="30" t="s">
        <v>371</v>
      </c>
    </row>
    <row r="66" spans="1:8" s="6" customFormat="1" ht="33" customHeight="1" thickBot="1" x14ac:dyDescent="0.3">
      <c r="A66" s="356"/>
      <c r="B66" s="267">
        <f t="shared" si="0"/>
        <v>55</v>
      </c>
      <c r="C66" s="31">
        <v>6867323</v>
      </c>
      <c r="D66" s="192" t="s">
        <v>403</v>
      </c>
      <c r="E66" s="223" t="s">
        <v>65</v>
      </c>
      <c r="F66" s="206" t="s">
        <v>542</v>
      </c>
      <c r="G66" s="17">
        <v>41519</v>
      </c>
      <c r="H66" s="56" t="s">
        <v>371</v>
      </c>
    </row>
    <row r="67" spans="1:8" s="6" customFormat="1" ht="33" customHeight="1" thickBot="1" x14ac:dyDescent="0.3">
      <c r="A67" s="353">
        <v>2012</v>
      </c>
      <c r="B67" s="267">
        <f t="shared" si="0"/>
        <v>56</v>
      </c>
      <c r="C67" s="113">
        <v>9370889</v>
      </c>
      <c r="D67" s="193" t="s">
        <v>773</v>
      </c>
      <c r="E67" s="224" t="s">
        <v>65</v>
      </c>
      <c r="F67" s="207"/>
      <c r="G67" s="114">
        <v>41227</v>
      </c>
      <c r="H67" s="129"/>
    </row>
    <row r="68" spans="1:8" s="6" customFormat="1" ht="33" customHeight="1" thickBot="1" x14ac:dyDescent="0.3">
      <c r="A68" s="355"/>
      <c r="B68" s="267">
        <f t="shared" si="0"/>
        <v>57</v>
      </c>
      <c r="C68" s="27">
        <v>6892345</v>
      </c>
      <c r="D68" s="191" t="s">
        <v>508</v>
      </c>
      <c r="E68" s="219" t="s">
        <v>65</v>
      </c>
      <c r="F68" s="208" t="s">
        <v>509</v>
      </c>
      <c r="G68" s="13">
        <v>41219</v>
      </c>
      <c r="H68" s="90" t="s">
        <v>371</v>
      </c>
    </row>
    <row r="69" spans="1:8" s="6" customFormat="1" ht="33" customHeight="1" thickBot="1" x14ac:dyDescent="0.3">
      <c r="A69" s="355"/>
      <c r="B69" s="267">
        <f t="shared" si="0"/>
        <v>58</v>
      </c>
      <c r="C69" s="27">
        <v>6901963</v>
      </c>
      <c r="D69" s="191" t="s">
        <v>510</v>
      </c>
      <c r="E69" s="225" t="s">
        <v>63</v>
      </c>
      <c r="F69" s="208" t="s">
        <v>511</v>
      </c>
      <c r="G69" s="76">
        <v>41216</v>
      </c>
      <c r="H69" s="89" t="s">
        <v>371</v>
      </c>
    </row>
    <row r="70" spans="1:8" s="6" customFormat="1" ht="33" customHeight="1" thickBot="1" x14ac:dyDescent="0.3">
      <c r="A70" s="355"/>
      <c r="B70" s="267">
        <f t="shared" si="0"/>
        <v>59</v>
      </c>
      <c r="C70" s="27">
        <v>6898384</v>
      </c>
      <c r="D70" s="191" t="s">
        <v>512</v>
      </c>
      <c r="E70" s="219" t="s">
        <v>63</v>
      </c>
      <c r="F70" s="208" t="s">
        <v>884</v>
      </c>
      <c r="G70" s="13">
        <v>41216</v>
      </c>
      <c r="H70" s="90" t="s">
        <v>231</v>
      </c>
    </row>
    <row r="71" spans="1:8" s="6" customFormat="1" ht="33" customHeight="1" thickBot="1" x14ac:dyDescent="0.3">
      <c r="A71" s="355"/>
      <c r="B71" s="267">
        <f t="shared" si="0"/>
        <v>60</v>
      </c>
      <c r="C71" s="27">
        <v>9276789</v>
      </c>
      <c r="D71" s="191" t="s">
        <v>800</v>
      </c>
      <c r="E71" s="219" t="s">
        <v>62</v>
      </c>
      <c r="F71" s="205" t="s">
        <v>513</v>
      </c>
      <c r="G71" s="112">
        <v>41202</v>
      </c>
      <c r="H71" s="46" t="s">
        <v>231</v>
      </c>
    </row>
    <row r="72" spans="1:8" s="6" customFormat="1" ht="33" customHeight="1" thickBot="1" x14ac:dyDescent="0.3">
      <c r="A72" s="355"/>
      <c r="B72" s="267">
        <f t="shared" si="0"/>
        <v>61</v>
      </c>
      <c r="C72" s="27">
        <v>9105852</v>
      </c>
      <c r="D72" s="194" t="s">
        <v>514</v>
      </c>
      <c r="E72" s="225" t="s">
        <v>64</v>
      </c>
      <c r="F72" s="208" t="s">
        <v>515</v>
      </c>
      <c r="G72" s="76">
        <v>41195</v>
      </c>
      <c r="H72" s="89" t="s">
        <v>371</v>
      </c>
    </row>
    <row r="73" spans="1:8" s="6" customFormat="1" ht="33" customHeight="1" thickBot="1" x14ac:dyDescent="0.3">
      <c r="A73" s="355"/>
      <c r="B73" s="267">
        <f t="shared" si="0"/>
        <v>62</v>
      </c>
      <c r="C73" s="27">
        <v>6878993</v>
      </c>
      <c r="D73" s="194" t="s">
        <v>516</v>
      </c>
      <c r="E73" s="219" t="s">
        <v>64</v>
      </c>
      <c r="F73" s="205" t="s">
        <v>517</v>
      </c>
      <c r="G73" s="112">
        <v>41195</v>
      </c>
      <c r="H73" s="46" t="s">
        <v>371</v>
      </c>
    </row>
    <row r="74" spans="1:8" s="6" customFormat="1" ht="33" customHeight="1" thickBot="1" x14ac:dyDescent="0.3">
      <c r="A74" s="355"/>
      <c r="B74" s="267">
        <f t="shared" si="0"/>
        <v>63</v>
      </c>
      <c r="C74" s="27">
        <v>8060814</v>
      </c>
      <c r="D74" s="191" t="s">
        <v>518</v>
      </c>
      <c r="E74" s="219" t="s">
        <v>64</v>
      </c>
      <c r="F74" s="205" t="s">
        <v>519</v>
      </c>
      <c r="G74" s="13">
        <v>41109</v>
      </c>
      <c r="H74" s="90" t="s">
        <v>222</v>
      </c>
    </row>
    <row r="75" spans="1:8" s="6" customFormat="1" ht="33" customHeight="1" thickBot="1" x14ac:dyDescent="0.3">
      <c r="A75" s="355"/>
      <c r="B75" s="267">
        <f t="shared" si="0"/>
        <v>64</v>
      </c>
      <c r="C75" s="27">
        <v>6889989</v>
      </c>
      <c r="D75" s="191" t="s">
        <v>520</v>
      </c>
      <c r="E75" s="219" t="s">
        <v>65</v>
      </c>
      <c r="F75" s="208" t="s">
        <v>521</v>
      </c>
      <c r="G75" s="13">
        <v>41109</v>
      </c>
      <c r="H75" s="90" t="s">
        <v>231</v>
      </c>
    </row>
    <row r="76" spans="1:8" s="6" customFormat="1" ht="33" customHeight="1" thickBot="1" x14ac:dyDescent="0.3">
      <c r="A76" s="355"/>
      <c r="B76" s="267">
        <f t="shared" si="0"/>
        <v>65</v>
      </c>
      <c r="C76" s="27">
        <v>9276658</v>
      </c>
      <c r="D76" s="191" t="s">
        <v>522</v>
      </c>
      <c r="E76" s="219" t="s">
        <v>64</v>
      </c>
      <c r="F76" s="208" t="s">
        <v>885</v>
      </c>
      <c r="G76" s="13">
        <v>41109</v>
      </c>
      <c r="H76" s="90" t="s">
        <v>231</v>
      </c>
    </row>
    <row r="77" spans="1:8" s="6" customFormat="1" ht="46.5" customHeight="1" thickBot="1" x14ac:dyDescent="0.3">
      <c r="A77" s="355"/>
      <c r="B77" s="267">
        <f t="shared" si="0"/>
        <v>66</v>
      </c>
      <c r="C77" s="27">
        <v>6900809</v>
      </c>
      <c r="D77" s="191" t="s">
        <v>523</v>
      </c>
      <c r="E77" s="219" t="s">
        <v>524</v>
      </c>
      <c r="F77" s="208" t="s">
        <v>886</v>
      </c>
      <c r="G77" s="13">
        <v>41106</v>
      </c>
      <c r="H77" s="90" t="s">
        <v>549</v>
      </c>
    </row>
    <row r="78" spans="1:8" s="6" customFormat="1" ht="39" customHeight="1" thickBot="1" x14ac:dyDescent="0.3">
      <c r="A78" s="355"/>
      <c r="B78" s="267">
        <f t="shared" ref="B78:B89" si="1">1+B77</f>
        <v>67</v>
      </c>
      <c r="C78" s="27">
        <v>6902951</v>
      </c>
      <c r="D78" s="191" t="s">
        <v>525</v>
      </c>
      <c r="E78" s="219" t="s">
        <v>524</v>
      </c>
      <c r="F78" s="208" t="s">
        <v>526</v>
      </c>
      <c r="G78" s="13">
        <v>41106</v>
      </c>
      <c r="H78" s="90" t="s">
        <v>549</v>
      </c>
    </row>
    <row r="79" spans="1:8" s="6" customFormat="1" ht="41.25" customHeight="1" thickBot="1" x14ac:dyDescent="0.3">
      <c r="A79" s="355"/>
      <c r="B79" s="267">
        <f t="shared" si="1"/>
        <v>68</v>
      </c>
      <c r="C79" s="27">
        <v>6899355</v>
      </c>
      <c r="D79" s="191" t="s">
        <v>527</v>
      </c>
      <c r="E79" s="219" t="s">
        <v>524</v>
      </c>
      <c r="F79" s="208" t="s">
        <v>887</v>
      </c>
      <c r="G79" s="13">
        <v>41106</v>
      </c>
      <c r="H79" s="90" t="s">
        <v>549</v>
      </c>
    </row>
    <row r="80" spans="1:8" s="6" customFormat="1" ht="33" customHeight="1" thickBot="1" x14ac:dyDescent="0.3">
      <c r="A80" s="355"/>
      <c r="B80" s="267">
        <f t="shared" si="1"/>
        <v>69</v>
      </c>
      <c r="C80" s="27">
        <v>6900070</v>
      </c>
      <c r="D80" s="191" t="s">
        <v>529</v>
      </c>
      <c r="E80" s="219" t="s">
        <v>524</v>
      </c>
      <c r="F80" s="208" t="s">
        <v>528</v>
      </c>
      <c r="G80" s="13">
        <v>41106</v>
      </c>
      <c r="H80" s="90" t="s">
        <v>549</v>
      </c>
    </row>
    <row r="81" spans="1:8" s="6" customFormat="1" ht="39.75" customHeight="1" thickBot="1" x14ac:dyDescent="0.3">
      <c r="A81" s="356"/>
      <c r="B81" s="267">
        <f t="shared" si="1"/>
        <v>70</v>
      </c>
      <c r="C81" s="31">
        <v>6225678</v>
      </c>
      <c r="D81" s="195" t="s">
        <v>530</v>
      </c>
      <c r="E81" s="226" t="s">
        <v>63</v>
      </c>
      <c r="F81" s="209" t="s">
        <v>531</v>
      </c>
      <c r="G81" s="17">
        <v>41106</v>
      </c>
      <c r="H81" s="127" t="s">
        <v>231</v>
      </c>
    </row>
    <row r="82" spans="1:8" s="6" customFormat="1" ht="39.75" customHeight="1" thickBot="1" x14ac:dyDescent="0.3">
      <c r="A82" s="353">
        <v>2011</v>
      </c>
      <c r="B82" s="267">
        <f t="shared" si="1"/>
        <v>71</v>
      </c>
      <c r="C82" s="36">
        <v>9269588</v>
      </c>
      <c r="D82" s="196" t="s">
        <v>839</v>
      </c>
      <c r="E82" s="227" t="s">
        <v>64</v>
      </c>
      <c r="F82" s="210" t="s">
        <v>888</v>
      </c>
      <c r="G82" s="43">
        <v>40872</v>
      </c>
      <c r="H82" s="88" t="s">
        <v>371</v>
      </c>
    </row>
    <row r="83" spans="1:8" s="6" customFormat="1" ht="33" customHeight="1" thickBot="1" x14ac:dyDescent="0.3">
      <c r="A83" s="355"/>
      <c r="B83" s="267">
        <f t="shared" si="1"/>
        <v>72</v>
      </c>
      <c r="C83" s="30">
        <v>7700944</v>
      </c>
      <c r="D83" s="197" t="s">
        <v>807</v>
      </c>
      <c r="E83" s="228" t="s">
        <v>808</v>
      </c>
      <c r="F83" s="208" t="s">
        <v>930</v>
      </c>
      <c r="G83" s="76">
        <v>40823</v>
      </c>
      <c r="H83" s="89" t="s">
        <v>322</v>
      </c>
    </row>
    <row r="84" spans="1:8" s="6" customFormat="1" ht="33" customHeight="1" thickBot="1" x14ac:dyDescent="0.3">
      <c r="A84" s="355"/>
      <c r="B84" s="267">
        <f t="shared" si="1"/>
        <v>73</v>
      </c>
      <c r="C84" s="30">
        <v>6858044</v>
      </c>
      <c r="D84" s="197" t="s">
        <v>820</v>
      </c>
      <c r="E84" s="228" t="s">
        <v>920</v>
      </c>
      <c r="F84" s="208" t="s">
        <v>929</v>
      </c>
      <c r="G84" s="76">
        <v>40823</v>
      </c>
      <c r="H84" s="89" t="s">
        <v>322</v>
      </c>
    </row>
    <row r="85" spans="1:8" s="6" customFormat="1" ht="33" customHeight="1" thickBot="1" x14ac:dyDescent="0.3">
      <c r="A85" s="355"/>
      <c r="B85" s="267">
        <f t="shared" si="1"/>
        <v>74</v>
      </c>
      <c r="C85" s="69">
        <v>6890881</v>
      </c>
      <c r="D85" s="197" t="s">
        <v>890</v>
      </c>
      <c r="E85" s="228" t="s">
        <v>64</v>
      </c>
      <c r="F85" s="208" t="s">
        <v>889</v>
      </c>
      <c r="G85" s="76">
        <v>40746</v>
      </c>
      <c r="H85" s="89" t="s">
        <v>549</v>
      </c>
    </row>
    <row r="86" spans="1:8" s="6" customFormat="1" ht="33" customHeight="1" thickBot="1" x14ac:dyDescent="0.3">
      <c r="A86" s="355"/>
      <c r="B86" s="267">
        <f t="shared" si="1"/>
        <v>75</v>
      </c>
      <c r="C86" s="69">
        <v>6202628</v>
      </c>
      <c r="D86" s="197" t="s">
        <v>891</v>
      </c>
      <c r="E86" s="228" t="s">
        <v>63</v>
      </c>
      <c r="F86" s="208"/>
      <c r="G86" s="76">
        <v>40746</v>
      </c>
      <c r="H86" s="89" t="s">
        <v>231</v>
      </c>
    </row>
    <row r="87" spans="1:8" s="6" customFormat="1" ht="33" customHeight="1" thickBot="1" x14ac:dyDescent="0.3">
      <c r="A87" s="355"/>
      <c r="B87" s="267">
        <f t="shared" si="1"/>
        <v>76</v>
      </c>
      <c r="C87" s="69">
        <v>8776558</v>
      </c>
      <c r="D87" s="198" t="s">
        <v>809</v>
      </c>
      <c r="E87" s="229" t="s">
        <v>64</v>
      </c>
      <c r="F87" s="211" t="s">
        <v>892</v>
      </c>
      <c r="G87" s="111">
        <v>40746</v>
      </c>
      <c r="H87" s="110" t="s">
        <v>322</v>
      </c>
    </row>
    <row r="88" spans="1:8" s="6" customFormat="1" ht="41.25" customHeight="1" thickBot="1" x14ac:dyDescent="0.3">
      <c r="A88" s="355"/>
      <c r="B88" s="267">
        <f t="shared" si="1"/>
        <v>77</v>
      </c>
      <c r="C88" s="63">
        <v>6550851</v>
      </c>
      <c r="D88" s="199" t="s">
        <v>819</v>
      </c>
      <c r="E88" s="230" t="s">
        <v>64</v>
      </c>
      <c r="F88" s="212"/>
      <c r="G88" s="64">
        <v>40743</v>
      </c>
      <c r="H88" s="45" t="s">
        <v>231</v>
      </c>
    </row>
    <row r="89" spans="1:8" s="6" customFormat="1" ht="33" customHeight="1" thickBot="1" x14ac:dyDescent="0.3">
      <c r="A89" s="356"/>
      <c r="B89" s="267">
        <f t="shared" si="1"/>
        <v>78</v>
      </c>
      <c r="C89" s="54">
        <v>6881815</v>
      </c>
      <c r="D89" s="200" t="s">
        <v>818</v>
      </c>
      <c r="E89" s="231" t="s">
        <v>920</v>
      </c>
      <c r="F89" s="209" t="s">
        <v>893</v>
      </c>
      <c r="G89" s="86">
        <v>40743</v>
      </c>
      <c r="H89" s="86" t="s">
        <v>222</v>
      </c>
    </row>
  </sheetData>
  <mergeCells count="11">
    <mergeCell ref="A8:E8"/>
    <mergeCell ref="A6:H6"/>
    <mergeCell ref="A1:D2"/>
    <mergeCell ref="A3:D3"/>
    <mergeCell ref="A4:D4"/>
    <mergeCell ref="A40:A59"/>
    <mergeCell ref="A60:A66"/>
    <mergeCell ref="A67:A81"/>
    <mergeCell ref="A82:A89"/>
    <mergeCell ref="A9:F9"/>
    <mergeCell ref="A32:A35"/>
  </mergeCells>
  <pageMargins left="0.59055118110236227" right="0.51181102362204722" top="0.59055118110236227" bottom="0.3937007874015748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opLeftCell="A79" workbookViewId="0">
      <selection activeCell="I92" sqref="I92"/>
    </sheetView>
  </sheetViews>
  <sheetFormatPr baseColWidth="10" defaultColWidth="9.140625" defaultRowHeight="15" x14ac:dyDescent="0.25"/>
  <cols>
    <col min="1" max="1" width="6.28515625" style="7" customWidth="1"/>
    <col min="2" max="2" width="3.28515625" style="35" customWidth="1"/>
    <col min="3" max="3" width="9.140625" style="35" customWidth="1"/>
    <col min="4" max="4" width="22" style="1" customWidth="1"/>
    <col min="5" max="5" width="19" style="2" customWidth="1"/>
    <col min="6" max="6" width="49.85546875" style="62" customWidth="1"/>
    <col min="7" max="7" width="11.42578125" style="3" customWidth="1"/>
    <col min="8" max="8" width="9.85546875" style="3" customWidth="1"/>
  </cols>
  <sheetData>
    <row r="1" spans="1:8" ht="15" customHeight="1" x14ac:dyDescent="0.25">
      <c r="A1" s="333" t="s">
        <v>825</v>
      </c>
      <c r="B1" s="334"/>
      <c r="C1" s="334"/>
      <c r="D1" s="334"/>
      <c r="E1" s="151"/>
      <c r="F1" s="109"/>
    </row>
    <row r="2" spans="1:8" ht="12.75" customHeight="1" x14ac:dyDescent="0.25">
      <c r="A2" s="334"/>
      <c r="B2" s="334"/>
      <c r="C2" s="334"/>
      <c r="D2" s="334"/>
      <c r="E2" s="151"/>
      <c r="F2" s="109"/>
    </row>
    <row r="3" spans="1:8" x14ac:dyDescent="0.25">
      <c r="A3" s="335" t="s">
        <v>3</v>
      </c>
      <c r="B3" s="336"/>
      <c r="C3" s="336"/>
      <c r="D3" s="336"/>
      <c r="E3" s="150"/>
    </row>
    <row r="4" spans="1:8" x14ac:dyDescent="0.25">
      <c r="A4" s="337" t="s">
        <v>4</v>
      </c>
      <c r="B4" s="336"/>
      <c r="C4" s="336"/>
      <c r="D4" s="336"/>
      <c r="E4" s="150"/>
    </row>
    <row r="5" spans="1:8" x14ac:dyDescent="0.25">
      <c r="A5" s="125"/>
      <c r="B5" s="34"/>
      <c r="C5" s="34"/>
    </row>
    <row r="6" spans="1:8" ht="23.25" customHeight="1" x14ac:dyDescent="0.35">
      <c r="A6" s="345" t="s">
        <v>824</v>
      </c>
      <c r="B6" s="346"/>
      <c r="C6" s="346"/>
      <c r="D6" s="346"/>
      <c r="E6" s="346"/>
      <c r="F6" s="346"/>
      <c r="G6" s="346"/>
      <c r="H6" s="347"/>
    </row>
    <row r="8" spans="1:8" x14ac:dyDescent="0.25">
      <c r="A8" s="348" t="s">
        <v>6</v>
      </c>
      <c r="B8" s="349"/>
      <c r="C8" s="349"/>
      <c r="D8" s="349"/>
      <c r="E8" s="349"/>
    </row>
    <row r="9" spans="1:8" x14ac:dyDescent="0.25">
      <c r="A9" s="348" t="s">
        <v>830</v>
      </c>
      <c r="B9" s="349"/>
      <c r="C9" s="349"/>
      <c r="D9" s="349"/>
      <c r="E9" s="349"/>
      <c r="F9" s="349"/>
    </row>
    <row r="10" spans="1:8" ht="15.75" thickBot="1" x14ac:dyDescent="0.3"/>
    <row r="11" spans="1:8" s="3" customFormat="1" ht="31.5" customHeight="1" thickBot="1" x14ac:dyDescent="0.3">
      <c r="A11" s="272" t="s">
        <v>0</v>
      </c>
      <c r="B11" s="267" t="s">
        <v>1</v>
      </c>
      <c r="C11" s="4" t="s">
        <v>406</v>
      </c>
      <c r="D11" s="4" t="s">
        <v>60</v>
      </c>
      <c r="E11" s="8" t="s">
        <v>61</v>
      </c>
      <c r="F11" s="8" t="s">
        <v>2</v>
      </c>
      <c r="G11" s="8" t="s">
        <v>5</v>
      </c>
      <c r="H11" s="19" t="s">
        <v>43</v>
      </c>
    </row>
    <row r="12" spans="1:8" s="3" customFormat="1" ht="31.5" customHeight="1" thickBot="1" x14ac:dyDescent="0.3">
      <c r="A12" s="269"/>
      <c r="B12" s="267">
        <v>1</v>
      </c>
      <c r="C12" s="237">
        <v>4932731</v>
      </c>
      <c r="D12" s="237" t="s">
        <v>1227</v>
      </c>
      <c r="E12" s="8" t="s">
        <v>124</v>
      </c>
      <c r="F12" s="316" t="s">
        <v>1233</v>
      </c>
      <c r="G12" s="253">
        <v>42720</v>
      </c>
      <c r="H12" s="251"/>
    </row>
    <row r="13" spans="1:8" s="3" customFormat="1" ht="31.5" customHeight="1" thickBot="1" x14ac:dyDescent="0.3">
      <c r="A13" s="269"/>
      <c r="B13" s="267">
        <f>1+B12</f>
        <v>2</v>
      </c>
      <c r="C13" s="237">
        <v>9704852</v>
      </c>
      <c r="D13" s="237" t="s">
        <v>1228</v>
      </c>
      <c r="E13" s="8" t="s">
        <v>127</v>
      </c>
      <c r="F13" s="316" t="s">
        <v>1234</v>
      </c>
      <c r="G13" s="253">
        <v>42721</v>
      </c>
      <c r="H13" s="251"/>
    </row>
    <row r="14" spans="1:8" s="3" customFormat="1" ht="31.5" customHeight="1" thickBot="1" x14ac:dyDescent="0.3">
      <c r="A14" s="269"/>
      <c r="B14" s="267">
        <f t="shared" ref="B14:B77" si="0">1+B13</f>
        <v>3</v>
      </c>
      <c r="C14" s="237">
        <v>9916994</v>
      </c>
      <c r="D14" s="237" t="s">
        <v>1229</v>
      </c>
      <c r="E14" s="8" t="s">
        <v>124</v>
      </c>
      <c r="F14" s="316" t="s">
        <v>1235</v>
      </c>
      <c r="G14" s="253">
        <v>42720</v>
      </c>
      <c r="H14" s="251"/>
    </row>
    <row r="15" spans="1:8" s="3" customFormat="1" ht="31.5" customHeight="1" thickBot="1" x14ac:dyDescent="0.3">
      <c r="A15" s="269"/>
      <c r="B15" s="267">
        <f t="shared" si="0"/>
        <v>4</v>
      </c>
      <c r="C15" s="237">
        <v>6576556</v>
      </c>
      <c r="D15" s="237" t="s">
        <v>1230</v>
      </c>
      <c r="E15" s="8" t="s">
        <v>124</v>
      </c>
      <c r="F15" s="316" t="s">
        <v>1236</v>
      </c>
      <c r="G15" s="253">
        <v>42728</v>
      </c>
      <c r="H15" s="251"/>
    </row>
    <row r="16" spans="1:8" s="3" customFormat="1" ht="31.5" customHeight="1" thickBot="1" x14ac:dyDescent="0.3">
      <c r="A16" s="269"/>
      <c r="B16" s="267">
        <f t="shared" si="0"/>
        <v>5</v>
      </c>
      <c r="C16" s="237">
        <v>6902656</v>
      </c>
      <c r="D16" s="237" t="s">
        <v>1231</v>
      </c>
      <c r="E16" s="8" t="s">
        <v>127</v>
      </c>
      <c r="F16" s="316" t="s">
        <v>1237</v>
      </c>
      <c r="G16" s="253">
        <v>42721</v>
      </c>
      <c r="H16" s="251"/>
    </row>
    <row r="17" spans="1:8" s="3" customFormat="1" ht="31.5" customHeight="1" thickBot="1" x14ac:dyDescent="0.3">
      <c r="A17" s="269"/>
      <c r="B17" s="267">
        <f t="shared" si="0"/>
        <v>6</v>
      </c>
      <c r="C17" s="237">
        <v>9420216</v>
      </c>
      <c r="D17" s="237" t="s">
        <v>1232</v>
      </c>
      <c r="E17" s="8" t="s">
        <v>127</v>
      </c>
      <c r="F17" s="316" t="s">
        <v>1238</v>
      </c>
      <c r="G17" s="253">
        <v>42721</v>
      </c>
      <c r="H17" s="251"/>
    </row>
    <row r="18" spans="1:8" s="3" customFormat="1" ht="31.5" customHeight="1" thickBot="1" x14ac:dyDescent="0.3">
      <c r="A18" s="269"/>
      <c r="B18" s="267">
        <f t="shared" si="0"/>
        <v>7</v>
      </c>
      <c r="C18" s="237">
        <v>13427313</v>
      </c>
      <c r="D18" s="237" t="s">
        <v>1191</v>
      </c>
      <c r="E18" s="8" t="s">
        <v>125</v>
      </c>
      <c r="F18" s="316" t="s">
        <v>1197</v>
      </c>
      <c r="G18" s="253">
        <v>42703</v>
      </c>
      <c r="H18" s="251"/>
    </row>
    <row r="19" spans="1:8" s="3" customFormat="1" ht="31.5" customHeight="1" thickBot="1" x14ac:dyDescent="0.3">
      <c r="A19" s="269"/>
      <c r="B19" s="267">
        <f t="shared" si="0"/>
        <v>8</v>
      </c>
      <c r="C19" s="237">
        <v>6940461</v>
      </c>
      <c r="D19" s="237" t="s">
        <v>1192</v>
      </c>
      <c r="E19" s="8" t="s">
        <v>121</v>
      </c>
      <c r="F19" s="316" t="s">
        <v>1198</v>
      </c>
      <c r="G19" s="253">
        <v>42721</v>
      </c>
      <c r="H19" s="251"/>
    </row>
    <row r="20" spans="1:8" s="3" customFormat="1" ht="31.5" customHeight="1" thickBot="1" x14ac:dyDescent="0.3">
      <c r="A20" s="269"/>
      <c r="B20" s="267">
        <f t="shared" si="0"/>
        <v>9</v>
      </c>
      <c r="C20" s="237">
        <v>6942133</v>
      </c>
      <c r="D20" s="237" t="s">
        <v>1193</v>
      </c>
      <c r="E20" s="8" t="s">
        <v>121</v>
      </c>
      <c r="F20" s="316" t="s">
        <v>1199</v>
      </c>
      <c r="G20" s="253">
        <v>42721</v>
      </c>
      <c r="H20" s="251"/>
    </row>
    <row r="21" spans="1:8" s="3" customFormat="1" ht="31.5" customHeight="1" thickBot="1" x14ac:dyDescent="0.3">
      <c r="A21" s="269"/>
      <c r="B21" s="267">
        <f t="shared" si="0"/>
        <v>10</v>
      </c>
      <c r="C21" s="237">
        <v>7744853</v>
      </c>
      <c r="D21" s="237" t="s">
        <v>1194</v>
      </c>
      <c r="E21" s="8" t="s">
        <v>125</v>
      </c>
      <c r="F21" s="316" t="s">
        <v>1200</v>
      </c>
      <c r="G21" s="253">
        <v>42699</v>
      </c>
      <c r="H21" s="251"/>
    </row>
    <row r="22" spans="1:8" s="3" customFormat="1" ht="31.5" customHeight="1" thickBot="1" x14ac:dyDescent="0.3">
      <c r="A22" s="269"/>
      <c r="B22" s="267">
        <f t="shared" si="0"/>
        <v>11</v>
      </c>
      <c r="C22" s="237">
        <v>7711552</v>
      </c>
      <c r="D22" s="237" t="s">
        <v>1195</v>
      </c>
      <c r="E22" s="8" t="s">
        <v>125</v>
      </c>
      <c r="F22" s="316" t="s">
        <v>1201</v>
      </c>
      <c r="G22" s="253">
        <v>42700</v>
      </c>
      <c r="H22" s="251"/>
    </row>
    <row r="23" spans="1:8" s="3" customFormat="1" ht="31.5" customHeight="1" thickBot="1" x14ac:dyDescent="0.3">
      <c r="A23" s="269"/>
      <c r="B23" s="267">
        <f t="shared" si="0"/>
        <v>12</v>
      </c>
      <c r="C23" s="237">
        <v>4923286</v>
      </c>
      <c r="D23" s="237" t="s">
        <v>1196</v>
      </c>
      <c r="E23" s="8" t="s">
        <v>121</v>
      </c>
      <c r="F23" s="316" t="s">
        <v>1202</v>
      </c>
      <c r="G23" s="253">
        <v>42713</v>
      </c>
      <c r="H23" s="251"/>
    </row>
    <row r="24" spans="1:8" s="3" customFormat="1" ht="31.5" customHeight="1" thickBot="1" x14ac:dyDescent="0.3">
      <c r="A24" s="286">
        <v>2016</v>
      </c>
      <c r="B24" s="267">
        <f t="shared" si="0"/>
        <v>13</v>
      </c>
      <c r="C24" s="237">
        <v>6888368</v>
      </c>
      <c r="D24" s="237" t="s">
        <v>1173</v>
      </c>
      <c r="E24" s="8" t="s">
        <v>1174</v>
      </c>
      <c r="F24" s="316" t="s">
        <v>1175</v>
      </c>
      <c r="G24" s="253">
        <v>42587</v>
      </c>
      <c r="H24" s="251"/>
    </row>
    <row r="25" spans="1:8" s="3" customFormat="1" ht="31.5" customHeight="1" thickBot="1" x14ac:dyDescent="0.3">
      <c r="A25" s="269"/>
      <c r="B25" s="267">
        <f t="shared" si="0"/>
        <v>14</v>
      </c>
      <c r="C25" s="183">
        <v>12617006</v>
      </c>
      <c r="D25" s="238" t="s">
        <v>1101</v>
      </c>
      <c r="E25" s="239" t="s">
        <v>960</v>
      </c>
      <c r="F25" s="252" t="s">
        <v>1119</v>
      </c>
      <c r="G25" s="250">
        <v>42335</v>
      </c>
      <c r="H25" s="19"/>
    </row>
    <row r="26" spans="1:8" s="3" customFormat="1" ht="31.5" customHeight="1" thickBot="1" x14ac:dyDescent="0.25">
      <c r="A26" s="269"/>
      <c r="B26" s="267">
        <f t="shared" si="0"/>
        <v>15</v>
      </c>
      <c r="C26" s="183">
        <v>4924793</v>
      </c>
      <c r="D26" s="238" t="s">
        <v>1102</v>
      </c>
      <c r="E26" s="241" t="s">
        <v>960</v>
      </c>
      <c r="F26" s="245" t="s">
        <v>1120</v>
      </c>
      <c r="G26" s="253">
        <v>42336</v>
      </c>
      <c r="H26" s="251"/>
    </row>
    <row r="27" spans="1:8" s="3" customFormat="1" ht="31.5" customHeight="1" thickBot="1" x14ac:dyDescent="0.25">
      <c r="A27" s="269"/>
      <c r="B27" s="267">
        <f t="shared" si="0"/>
        <v>16</v>
      </c>
      <c r="C27" s="183">
        <v>12620224</v>
      </c>
      <c r="D27" s="238" t="s">
        <v>1103</v>
      </c>
      <c r="E27" s="241" t="s">
        <v>1113</v>
      </c>
      <c r="F27" s="245" t="s">
        <v>1121</v>
      </c>
      <c r="G27" s="253">
        <v>42349</v>
      </c>
      <c r="H27" s="251"/>
    </row>
    <row r="28" spans="1:8" s="3" customFormat="1" ht="31.5" customHeight="1" thickBot="1" x14ac:dyDescent="0.25">
      <c r="A28" s="269"/>
      <c r="B28" s="267">
        <f t="shared" si="0"/>
        <v>17</v>
      </c>
      <c r="C28" s="183">
        <v>12605708</v>
      </c>
      <c r="D28" s="238" t="s">
        <v>1104</v>
      </c>
      <c r="E28" s="241" t="s">
        <v>1113</v>
      </c>
      <c r="F28" s="245" t="s">
        <v>1122</v>
      </c>
      <c r="G28" s="253">
        <v>42347</v>
      </c>
      <c r="H28" s="251"/>
    </row>
    <row r="29" spans="1:8" s="3" customFormat="1" ht="31.5" customHeight="1" thickBot="1" x14ac:dyDescent="0.25">
      <c r="A29" s="357">
        <v>2015</v>
      </c>
      <c r="B29" s="267">
        <f t="shared" si="0"/>
        <v>18</v>
      </c>
      <c r="C29" s="183">
        <v>11861782</v>
      </c>
      <c r="D29" s="238" t="s">
        <v>1105</v>
      </c>
      <c r="E29" s="241" t="s">
        <v>1113</v>
      </c>
      <c r="F29" s="244" t="s">
        <v>1123</v>
      </c>
      <c r="G29" s="253">
        <v>42349</v>
      </c>
      <c r="H29" s="251"/>
    </row>
    <row r="30" spans="1:8" s="3" customFormat="1" ht="31.5" customHeight="1" thickBot="1" x14ac:dyDescent="0.25">
      <c r="A30" s="358"/>
      <c r="B30" s="267">
        <f t="shared" si="0"/>
        <v>19</v>
      </c>
      <c r="C30" s="183">
        <v>4587077</v>
      </c>
      <c r="D30" s="238" t="s">
        <v>1106</v>
      </c>
      <c r="E30" s="241" t="s">
        <v>1114</v>
      </c>
      <c r="F30" s="245" t="s">
        <v>1124</v>
      </c>
      <c r="G30" s="253">
        <v>42333</v>
      </c>
      <c r="H30" s="251"/>
    </row>
    <row r="31" spans="1:8" s="3" customFormat="1" ht="31.5" customHeight="1" thickBot="1" x14ac:dyDescent="0.25">
      <c r="A31" s="358"/>
      <c r="B31" s="267">
        <f t="shared" si="0"/>
        <v>20</v>
      </c>
      <c r="C31" s="183">
        <v>9303498</v>
      </c>
      <c r="D31" s="238" t="s">
        <v>1107</v>
      </c>
      <c r="E31" s="241" t="s">
        <v>1115</v>
      </c>
      <c r="F31" s="244" t="s">
        <v>1125</v>
      </c>
      <c r="G31" s="253">
        <v>42332</v>
      </c>
      <c r="H31" s="251"/>
    </row>
    <row r="32" spans="1:8" s="3" customFormat="1" ht="31.5" customHeight="1" thickBot="1" x14ac:dyDescent="0.25">
      <c r="A32" s="358"/>
      <c r="B32" s="267">
        <f t="shared" si="0"/>
        <v>21</v>
      </c>
      <c r="C32" s="183">
        <v>13417021</v>
      </c>
      <c r="D32" s="238" t="s">
        <v>1108</v>
      </c>
      <c r="E32" s="241" t="s">
        <v>1116</v>
      </c>
      <c r="F32" s="244" t="s">
        <v>1126</v>
      </c>
      <c r="G32" s="253">
        <v>42335</v>
      </c>
      <c r="H32" s="251"/>
    </row>
    <row r="33" spans="1:8" s="3" customFormat="1" ht="31.5" customHeight="1" thickBot="1" x14ac:dyDescent="0.25">
      <c r="A33" s="255"/>
      <c r="B33" s="267">
        <f t="shared" si="0"/>
        <v>22</v>
      </c>
      <c r="C33" s="267">
        <v>4926721</v>
      </c>
      <c r="D33" s="238" t="s">
        <v>1109</v>
      </c>
      <c r="E33" s="241" t="s">
        <v>1116</v>
      </c>
      <c r="F33" s="245" t="s">
        <v>1127</v>
      </c>
      <c r="G33" s="253">
        <v>42335</v>
      </c>
      <c r="H33" s="251"/>
    </row>
    <row r="34" spans="1:8" s="3" customFormat="1" ht="31.5" customHeight="1" thickBot="1" x14ac:dyDescent="0.25">
      <c r="A34" s="269"/>
      <c r="B34" s="267">
        <f t="shared" si="0"/>
        <v>23</v>
      </c>
      <c r="C34" s="183">
        <v>7743249</v>
      </c>
      <c r="D34" s="238" t="s">
        <v>1110</v>
      </c>
      <c r="E34" s="241" t="s">
        <v>1116</v>
      </c>
      <c r="F34" s="245" t="s">
        <v>1128</v>
      </c>
      <c r="G34" s="253">
        <v>42329</v>
      </c>
      <c r="H34" s="251"/>
    </row>
    <row r="35" spans="1:8" s="3" customFormat="1" ht="31.5" customHeight="1" thickBot="1" x14ac:dyDescent="0.25">
      <c r="A35" s="269"/>
      <c r="B35" s="267">
        <f t="shared" si="0"/>
        <v>24</v>
      </c>
      <c r="C35" s="183">
        <v>6917258</v>
      </c>
      <c r="D35" s="238" t="s">
        <v>1111</v>
      </c>
      <c r="E35" s="241" t="s">
        <v>1117</v>
      </c>
      <c r="F35" s="254" t="s">
        <v>1129</v>
      </c>
      <c r="G35" s="253">
        <v>42334</v>
      </c>
      <c r="H35" s="251"/>
    </row>
    <row r="36" spans="1:8" s="3" customFormat="1" ht="31.5" customHeight="1" thickBot="1" x14ac:dyDescent="0.2">
      <c r="A36" s="269"/>
      <c r="B36" s="267">
        <f t="shared" si="0"/>
        <v>25</v>
      </c>
      <c r="C36" s="183">
        <v>12613341</v>
      </c>
      <c r="D36" s="238" t="s">
        <v>1112</v>
      </c>
      <c r="E36" s="241" t="s">
        <v>1117</v>
      </c>
      <c r="F36" s="232" t="s">
        <v>1118</v>
      </c>
      <c r="G36" s="253">
        <v>42349</v>
      </c>
      <c r="H36" s="251"/>
    </row>
    <row r="37" spans="1:8" s="3" customFormat="1" ht="31.5" customHeight="1" thickBot="1" x14ac:dyDescent="0.3">
      <c r="A37" s="268"/>
      <c r="B37" s="267">
        <f t="shared" si="0"/>
        <v>26</v>
      </c>
      <c r="C37" s="155">
        <v>9277361</v>
      </c>
      <c r="D37" s="155" t="s">
        <v>959</v>
      </c>
      <c r="E37" s="155" t="s">
        <v>960</v>
      </c>
      <c r="F37" s="50" t="s">
        <v>961</v>
      </c>
      <c r="G37" s="106">
        <v>42277</v>
      </c>
      <c r="H37" s="164"/>
    </row>
    <row r="38" spans="1:8" s="3" customFormat="1" ht="31.5" customHeight="1" thickBot="1" x14ac:dyDescent="0.3">
      <c r="A38" s="268"/>
      <c r="B38" s="267">
        <f t="shared" si="0"/>
        <v>27</v>
      </c>
      <c r="C38" s="71">
        <v>7921354</v>
      </c>
      <c r="D38" s="163" t="s">
        <v>937</v>
      </c>
      <c r="E38" s="163" t="s">
        <v>126</v>
      </c>
      <c r="F38" s="50" t="s">
        <v>938</v>
      </c>
      <c r="G38" s="106">
        <v>42170</v>
      </c>
      <c r="H38" s="71" t="s">
        <v>371</v>
      </c>
    </row>
    <row r="39" spans="1:8" s="3" customFormat="1" ht="31.5" customHeight="1" thickBot="1" x14ac:dyDescent="0.3">
      <c r="A39" s="268"/>
      <c r="B39" s="267">
        <f t="shared" si="0"/>
        <v>28</v>
      </c>
      <c r="C39" s="30">
        <v>6909607</v>
      </c>
      <c r="D39" s="154" t="s">
        <v>827</v>
      </c>
      <c r="E39" s="154" t="s">
        <v>828</v>
      </c>
      <c r="F39" s="119" t="s">
        <v>829</v>
      </c>
      <c r="G39" s="121">
        <v>42069</v>
      </c>
      <c r="H39" s="30" t="s">
        <v>222</v>
      </c>
    </row>
    <row r="40" spans="1:8" s="3" customFormat="1" ht="31.5" customHeight="1" thickBot="1" x14ac:dyDescent="0.3">
      <c r="A40" s="308"/>
      <c r="B40" s="267">
        <f t="shared" si="0"/>
        <v>29</v>
      </c>
      <c r="C40" s="56">
        <v>7684832</v>
      </c>
      <c r="D40" s="130" t="s">
        <v>833</v>
      </c>
      <c r="E40" s="130" t="s">
        <v>121</v>
      </c>
      <c r="F40" s="54" t="s">
        <v>834</v>
      </c>
      <c r="G40" s="61">
        <v>42053</v>
      </c>
      <c r="H40" s="56" t="s">
        <v>222</v>
      </c>
    </row>
    <row r="41" spans="1:8" s="6" customFormat="1" ht="33.75" customHeight="1" thickBot="1" x14ac:dyDescent="0.3">
      <c r="A41" s="359">
        <v>2014</v>
      </c>
      <c r="B41" s="267">
        <f t="shared" si="0"/>
        <v>30</v>
      </c>
      <c r="C41" s="36">
        <v>6901489</v>
      </c>
      <c r="D41" s="40" t="s">
        <v>106</v>
      </c>
      <c r="E41" s="41" t="s">
        <v>120</v>
      </c>
      <c r="F41" s="42" t="s">
        <v>171</v>
      </c>
      <c r="G41" s="43">
        <v>41991</v>
      </c>
      <c r="H41" s="71" t="s">
        <v>222</v>
      </c>
    </row>
    <row r="42" spans="1:8" s="6" customFormat="1" ht="30.75" customHeight="1" thickBot="1" x14ac:dyDescent="0.3">
      <c r="A42" s="360"/>
      <c r="B42" s="267">
        <f t="shared" si="0"/>
        <v>31</v>
      </c>
      <c r="C42" s="55">
        <v>6227393</v>
      </c>
      <c r="D42" s="40" t="s">
        <v>107</v>
      </c>
      <c r="E42" s="41" t="s">
        <v>121</v>
      </c>
      <c r="F42" s="42" t="s">
        <v>172</v>
      </c>
      <c r="G42" s="43">
        <v>41977</v>
      </c>
      <c r="H42" s="30" t="s">
        <v>371</v>
      </c>
    </row>
    <row r="43" spans="1:8" s="6" customFormat="1" ht="27" customHeight="1" thickBot="1" x14ac:dyDescent="0.3">
      <c r="A43" s="360"/>
      <c r="B43" s="267">
        <f t="shared" si="0"/>
        <v>32</v>
      </c>
      <c r="C43" s="53">
        <v>9300349</v>
      </c>
      <c r="D43" s="38" t="s">
        <v>108</v>
      </c>
      <c r="E43" s="44" t="s">
        <v>67</v>
      </c>
      <c r="F43" s="45" t="s">
        <v>173</v>
      </c>
      <c r="G43" s="13">
        <v>41974</v>
      </c>
      <c r="H43" s="30" t="s">
        <v>222</v>
      </c>
    </row>
    <row r="44" spans="1:8" s="6" customFormat="1" ht="28.5" customHeight="1" thickBot="1" x14ac:dyDescent="0.3">
      <c r="A44" s="360"/>
      <c r="B44" s="267">
        <f t="shared" si="0"/>
        <v>33</v>
      </c>
      <c r="C44" s="53">
        <v>6859833</v>
      </c>
      <c r="D44" s="28" t="s">
        <v>109</v>
      </c>
      <c r="E44" s="44" t="s">
        <v>122</v>
      </c>
      <c r="F44" s="45" t="s">
        <v>174</v>
      </c>
      <c r="G44" s="13">
        <v>41971</v>
      </c>
      <c r="H44" s="30" t="s">
        <v>371</v>
      </c>
    </row>
    <row r="45" spans="1:8" s="6" customFormat="1" ht="44.25" customHeight="1" thickBot="1" x14ac:dyDescent="0.3">
      <c r="A45" s="360"/>
      <c r="B45" s="267">
        <f t="shared" si="0"/>
        <v>34</v>
      </c>
      <c r="C45" s="53">
        <v>8087179</v>
      </c>
      <c r="D45" s="28" t="s">
        <v>110</v>
      </c>
      <c r="E45" s="44" t="s">
        <v>123</v>
      </c>
      <c r="F45" s="45" t="s">
        <v>175</v>
      </c>
      <c r="G45" s="13">
        <v>41968</v>
      </c>
      <c r="H45" s="30" t="s">
        <v>222</v>
      </c>
    </row>
    <row r="46" spans="1:8" s="6" customFormat="1" ht="30" customHeight="1" thickBot="1" x14ac:dyDescent="0.3">
      <c r="A46" s="360"/>
      <c r="B46" s="267">
        <f t="shared" si="0"/>
        <v>35</v>
      </c>
      <c r="C46" s="53">
        <v>9290191</v>
      </c>
      <c r="D46" s="28" t="s">
        <v>111</v>
      </c>
      <c r="E46" s="44" t="s">
        <v>124</v>
      </c>
      <c r="F46" s="46" t="s">
        <v>176</v>
      </c>
      <c r="G46" s="13">
        <v>41964</v>
      </c>
      <c r="H46" s="30" t="s">
        <v>222</v>
      </c>
    </row>
    <row r="47" spans="1:8" s="6" customFormat="1" ht="29.25" customHeight="1" thickBot="1" x14ac:dyDescent="0.3">
      <c r="A47" s="360"/>
      <c r="B47" s="267">
        <f t="shared" si="0"/>
        <v>36</v>
      </c>
      <c r="C47" s="53">
        <v>6921790</v>
      </c>
      <c r="D47" s="23" t="s">
        <v>112</v>
      </c>
      <c r="E47" s="44" t="s">
        <v>125</v>
      </c>
      <c r="F47" s="46" t="s">
        <v>177</v>
      </c>
      <c r="G47" s="13">
        <v>41964</v>
      </c>
      <c r="H47" s="30" t="s">
        <v>371</v>
      </c>
    </row>
    <row r="48" spans="1:8" s="6" customFormat="1" ht="30.75" customHeight="1" thickBot="1" x14ac:dyDescent="0.3">
      <c r="A48" s="360"/>
      <c r="B48" s="267">
        <f t="shared" si="0"/>
        <v>37</v>
      </c>
      <c r="C48" s="53">
        <v>6896538</v>
      </c>
      <c r="D48" s="47" t="s">
        <v>113</v>
      </c>
      <c r="E48" s="48" t="s">
        <v>124</v>
      </c>
      <c r="F48" s="49" t="s">
        <v>178</v>
      </c>
      <c r="G48" s="15">
        <v>41964</v>
      </c>
      <c r="H48" s="69" t="s">
        <v>222</v>
      </c>
    </row>
    <row r="49" spans="1:8" s="6" customFormat="1" ht="31.5" customHeight="1" thickBot="1" x14ac:dyDescent="0.3">
      <c r="A49" s="360"/>
      <c r="B49" s="267">
        <f t="shared" si="0"/>
        <v>38</v>
      </c>
      <c r="C49" s="53">
        <v>6919053</v>
      </c>
      <c r="D49" s="28" t="s">
        <v>114</v>
      </c>
      <c r="E49" s="44" t="s">
        <v>124</v>
      </c>
      <c r="F49" s="45" t="s">
        <v>179</v>
      </c>
      <c r="G49" s="13">
        <v>41964</v>
      </c>
      <c r="H49" s="30" t="s">
        <v>222</v>
      </c>
    </row>
    <row r="50" spans="1:8" s="6" customFormat="1" ht="26.25" customHeight="1" thickBot="1" x14ac:dyDescent="0.3">
      <c r="A50" s="360"/>
      <c r="B50" s="267">
        <f t="shared" si="0"/>
        <v>39</v>
      </c>
      <c r="C50" s="27">
        <v>9234771</v>
      </c>
      <c r="D50" s="28" t="s">
        <v>115</v>
      </c>
      <c r="E50" s="44" t="s">
        <v>123</v>
      </c>
      <c r="F50" s="46" t="s">
        <v>180</v>
      </c>
      <c r="G50" s="13">
        <v>41944</v>
      </c>
      <c r="H50" s="30" t="s">
        <v>222</v>
      </c>
    </row>
    <row r="51" spans="1:8" s="6" customFormat="1" ht="27" customHeight="1" thickBot="1" x14ac:dyDescent="0.3">
      <c r="A51" s="360"/>
      <c r="B51" s="267">
        <f t="shared" si="0"/>
        <v>40</v>
      </c>
      <c r="C51" s="55">
        <v>9472834</v>
      </c>
      <c r="D51" s="40" t="s">
        <v>116</v>
      </c>
      <c r="E51" s="41" t="s">
        <v>126</v>
      </c>
      <c r="F51" s="50" t="s">
        <v>181</v>
      </c>
      <c r="G51" s="43">
        <v>41930</v>
      </c>
      <c r="H51" s="30" t="s">
        <v>222</v>
      </c>
    </row>
    <row r="52" spans="1:8" s="6" customFormat="1" ht="27" customHeight="1" thickBot="1" x14ac:dyDescent="0.3">
      <c r="A52" s="360"/>
      <c r="B52" s="267">
        <f t="shared" si="0"/>
        <v>41</v>
      </c>
      <c r="C52" s="53">
        <v>9459233</v>
      </c>
      <c r="D52" s="28" t="s">
        <v>117</v>
      </c>
      <c r="E52" s="44" t="s">
        <v>126</v>
      </c>
      <c r="F52" s="46" t="s">
        <v>182</v>
      </c>
      <c r="G52" s="13">
        <v>41930</v>
      </c>
      <c r="H52" s="30" t="s">
        <v>222</v>
      </c>
    </row>
    <row r="53" spans="1:8" s="6" customFormat="1" ht="29.25" customHeight="1" thickBot="1" x14ac:dyDescent="0.3">
      <c r="A53" s="360"/>
      <c r="B53" s="267">
        <f t="shared" si="0"/>
        <v>42</v>
      </c>
      <c r="C53" s="53">
        <v>9209636</v>
      </c>
      <c r="D53" s="47" t="s">
        <v>118</v>
      </c>
      <c r="E53" s="48" t="s">
        <v>127</v>
      </c>
      <c r="F53" s="49" t="s">
        <v>183</v>
      </c>
      <c r="G53" s="15">
        <v>41846</v>
      </c>
      <c r="H53" s="69" t="s">
        <v>222</v>
      </c>
    </row>
    <row r="54" spans="1:8" s="6" customFormat="1" ht="33" customHeight="1" thickBot="1" x14ac:dyDescent="0.3">
      <c r="A54" s="360"/>
      <c r="B54" s="267">
        <f t="shared" si="0"/>
        <v>43</v>
      </c>
      <c r="C54" s="53">
        <v>9236453</v>
      </c>
      <c r="D54" s="47" t="s">
        <v>119</v>
      </c>
      <c r="E54" s="48" t="s">
        <v>124</v>
      </c>
      <c r="F54" s="49" t="s">
        <v>184</v>
      </c>
      <c r="G54" s="15">
        <v>41816</v>
      </c>
      <c r="H54" s="69" t="s">
        <v>222</v>
      </c>
    </row>
    <row r="55" spans="1:8" s="6" customFormat="1" ht="27.75" customHeight="1" thickBot="1" x14ac:dyDescent="0.3">
      <c r="A55" s="360"/>
      <c r="B55" s="267">
        <f t="shared" si="0"/>
        <v>44</v>
      </c>
      <c r="C55" s="53">
        <v>9148869</v>
      </c>
      <c r="D55" s="47" t="s">
        <v>716</v>
      </c>
      <c r="E55" s="48" t="s">
        <v>717</v>
      </c>
      <c r="F55" s="63" t="s">
        <v>718</v>
      </c>
      <c r="G55" s="15">
        <v>41768</v>
      </c>
      <c r="H55" s="69" t="s">
        <v>222</v>
      </c>
    </row>
    <row r="56" spans="1:8" s="6" customFormat="1" ht="30.75" customHeight="1" thickBot="1" x14ac:dyDescent="0.3">
      <c r="A56" s="360"/>
      <c r="B56" s="267">
        <f t="shared" si="0"/>
        <v>45</v>
      </c>
      <c r="C56" s="87">
        <v>6891213</v>
      </c>
      <c r="D56" s="48" t="s">
        <v>547</v>
      </c>
      <c r="E56" s="48" t="s">
        <v>67</v>
      </c>
      <c r="F56" s="63" t="s">
        <v>906</v>
      </c>
      <c r="G56" s="15">
        <v>41664</v>
      </c>
      <c r="H56" s="72" t="s">
        <v>222</v>
      </c>
    </row>
    <row r="57" spans="1:8" s="6" customFormat="1" ht="29.25" customHeight="1" thickBot="1" x14ac:dyDescent="0.3">
      <c r="A57" s="361"/>
      <c r="B57" s="267">
        <f t="shared" si="0"/>
        <v>46</v>
      </c>
      <c r="C57" s="87">
        <v>9384171</v>
      </c>
      <c r="D57" s="48" t="s">
        <v>548</v>
      </c>
      <c r="E57" s="48" t="s">
        <v>67</v>
      </c>
      <c r="F57" s="63" t="s">
        <v>906</v>
      </c>
      <c r="G57" s="15">
        <v>41664</v>
      </c>
      <c r="H57" s="72" t="s">
        <v>222</v>
      </c>
    </row>
    <row r="58" spans="1:8" s="6" customFormat="1" ht="30.75" customHeight="1" thickBot="1" x14ac:dyDescent="0.3">
      <c r="A58" s="359">
        <v>2013</v>
      </c>
      <c r="B58" s="267">
        <f t="shared" si="0"/>
        <v>47</v>
      </c>
      <c r="C58" s="107">
        <v>8087658</v>
      </c>
      <c r="D58" s="57" t="s">
        <v>559</v>
      </c>
      <c r="E58" s="26" t="s">
        <v>556</v>
      </c>
      <c r="F58" s="58" t="s">
        <v>560</v>
      </c>
      <c r="G58" s="59">
        <v>41626</v>
      </c>
      <c r="H58" s="70" t="s">
        <v>222</v>
      </c>
    </row>
    <row r="59" spans="1:8" s="6" customFormat="1" ht="32.25" customHeight="1" thickBot="1" x14ac:dyDescent="0.3">
      <c r="A59" s="360"/>
      <c r="B59" s="267">
        <f t="shared" si="0"/>
        <v>48</v>
      </c>
      <c r="C59" s="27">
        <v>6911673</v>
      </c>
      <c r="D59" s="28" t="s">
        <v>555</v>
      </c>
      <c r="E59" s="44" t="s">
        <v>556</v>
      </c>
      <c r="F59" s="45" t="s">
        <v>896</v>
      </c>
      <c r="G59" s="13">
        <v>41622</v>
      </c>
      <c r="H59" s="30" t="s">
        <v>222</v>
      </c>
    </row>
    <row r="60" spans="1:8" s="6" customFormat="1" ht="24" customHeight="1" thickBot="1" x14ac:dyDescent="0.3">
      <c r="A60" s="360"/>
      <c r="B60" s="267">
        <f t="shared" si="0"/>
        <v>49</v>
      </c>
      <c r="C60" s="55">
        <v>6908910</v>
      </c>
      <c r="D60" s="40" t="s">
        <v>557</v>
      </c>
      <c r="E60" s="41" t="s">
        <v>123</v>
      </c>
      <c r="F60" s="42" t="s">
        <v>558</v>
      </c>
      <c r="G60" s="43">
        <v>41622</v>
      </c>
      <c r="H60" s="71" t="s">
        <v>371</v>
      </c>
    </row>
    <row r="61" spans="1:8" ht="15.75" thickBot="1" x14ac:dyDescent="0.3">
      <c r="A61" s="360"/>
      <c r="B61" s="267">
        <f t="shared" si="0"/>
        <v>50</v>
      </c>
      <c r="C61" s="53">
        <v>6911673</v>
      </c>
      <c r="D61" s="28" t="s">
        <v>561</v>
      </c>
      <c r="E61" s="44" t="s">
        <v>556</v>
      </c>
      <c r="F61" s="46" t="s">
        <v>840</v>
      </c>
      <c r="G61" s="13">
        <v>41622</v>
      </c>
      <c r="H61" s="30" t="s">
        <v>371</v>
      </c>
    </row>
    <row r="62" spans="1:8" ht="26.25" thickBot="1" x14ac:dyDescent="0.3">
      <c r="A62" s="360"/>
      <c r="B62" s="267">
        <f t="shared" si="0"/>
        <v>51</v>
      </c>
      <c r="C62" s="53">
        <v>9080574</v>
      </c>
      <c r="D62" s="47" t="s">
        <v>580</v>
      </c>
      <c r="E62" s="48" t="s">
        <v>123</v>
      </c>
      <c r="F62" s="63" t="s">
        <v>562</v>
      </c>
      <c r="G62" s="15">
        <v>41621</v>
      </c>
      <c r="H62" s="69" t="s">
        <v>222</v>
      </c>
    </row>
    <row r="63" spans="1:8" ht="39" thickBot="1" x14ac:dyDescent="0.3">
      <c r="A63" s="360"/>
      <c r="B63" s="267">
        <f t="shared" si="0"/>
        <v>52</v>
      </c>
      <c r="C63" s="27">
        <v>6874498</v>
      </c>
      <c r="D63" s="28" t="s">
        <v>563</v>
      </c>
      <c r="E63" s="44" t="s">
        <v>127</v>
      </c>
      <c r="F63" s="45" t="s">
        <v>897</v>
      </c>
      <c r="G63" s="13">
        <v>41619</v>
      </c>
      <c r="H63" s="30" t="s">
        <v>222</v>
      </c>
    </row>
    <row r="64" spans="1:8" ht="39" thickBot="1" x14ac:dyDescent="0.3">
      <c r="A64" s="360"/>
      <c r="B64" s="267">
        <f t="shared" si="0"/>
        <v>53</v>
      </c>
      <c r="C64" s="30">
        <v>9383018</v>
      </c>
      <c r="D64" s="29" t="s">
        <v>564</v>
      </c>
      <c r="E64" s="44" t="s">
        <v>125</v>
      </c>
      <c r="F64" s="45" t="s">
        <v>565</v>
      </c>
      <c r="G64" s="60">
        <v>41619</v>
      </c>
      <c r="H64" s="30" t="s">
        <v>222</v>
      </c>
    </row>
    <row r="65" spans="1:9" ht="15.75" thickBot="1" x14ac:dyDescent="0.3">
      <c r="A65" s="360"/>
      <c r="B65" s="267">
        <f t="shared" si="0"/>
        <v>54</v>
      </c>
      <c r="C65" s="30">
        <v>9132905</v>
      </c>
      <c r="D65" s="29" t="s">
        <v>566</v>
      </c>
      <c r="E65" s="44" t="s">
        <v>125</v>
      </c>
      <c r="F65" s="45" t="s">
        <v>567</v>
      </c>
      <c r="G65" s="60">
        <v>41619</v>
      </c>
      <c r="H65" s="30" t="s">
        <v>371</v>
      </c>
    </row>
    <row r="66" spans="1:9" ht="26.25" thickBot="1" x14ac:dyDescent="0.3">
      <c r="A66" s="360"/>
      <c r="B66" s="267">
        <f t="shared" si="0"/>
        <v>55</v>
      </c>
      <c r="C66" s="30">
        <v>9238357</v>
      </c>
      <c r="D66" s="29" t="s">
        <v>568</v>
      </c>
      <c r="E66" s="44" t="s">
        <v>125</v>
      </c>
      <c r="F66" s="45" t="s">
        <v>569</v>
      </c>
      <c r="G66" s="60">
        <v>41617</v>
      </c>
      <c r="H66" s="30" t="s">
        <v>222</v>
      </c>
    </row>
    <row r="67" spans="1:9" ht="15.75" thickBot="1" x14ac:dyDescent="0.3">
      <c r="A67" s="360"/>
      <c r="B67" s="267">
        <f t="shared" si="0"/>
        <v>56</v>
      </c>
      <c r="C67" s="30">
        <v>9132862</v>
      </c>
      <c r="D67" s="29" t="s">
        <v>802</v>
      </c>
      <c r="E67" s="44" t="s">
        <v>64</v>
      </c>
      <c r="F67" s="45" t="s">
        <v>570</v>
      </c>
      <c r="G67" s="60">
        <v>41614</v>
      </c>
      <c r="H67" s="30" t="s">
        <v>222</v>
      </c>
    </row>
    <row r="68" spans="1:9" ht="26.25" thickBot="1" x14ac:dyDescent="0.3">
      <c r="A68" s="360"/>
      <c r="B68" s="267">
        <f t="shared" si="0"/>
        <v>57</v>
      </c>
      <c r="C68" s="30">
        <v>9238357</v>
      </c>
      <c r="D68" s="29" t="s">
        <v>571</v>
      </c>
      <c r="E68" s="44" t="s">
        <v>572</v>
      </c>
      <c r="F68" s="45" t="s">
        <v>569</v>
      </c>
      <c r="G68" s="60">
        <v>41611</v>
      </c>
      <c r="H68" s="30" t="s">
        <v>371</v>
      </c>
    </row>
    <row r="69" spans="1:9" ht="15.75" thickBot="1" x14ac:dyDescent="0.3">
      <c r="A69" s="360"/>
      <c r="B69" s="267">
        <f t="shared" si="0"/>
        <v>58</v>
      </c>
      <c r="C69" s="30">
        <v>6908392</v>
      </c>
      <c r="D69" s="29" t="s">
        <v>573</v>
      </c>
      <c r="E69" s="44" t="s">
        <v>572</v>
      </c>
      <c r="F69" s="45" t="s">
        <v>898</v>
      </c>
      <c r="G69" s="60">
        <v>41605</v>
      </c>
      <c r="H69" s="30" t="s">
        <v>222</v>
      </c>
    </row>
    <row r="70" spans="1:9" ht="26.25" thickBot="1" x14ac:dyDescent="0.3">
      <c r="A70" s="360"/>
      <c r="B70" s="267">
        <f t="shared" si="0"/>
        <v>59</v>
      </c>
      <c r="C70" s="30">
        <v>8491888</v>
      </c>
      <c r="D70" s="29" t="s">
        <v>574</v>
      </c>
      <c r="E70" s="44" t="s">
        <v>121</v>
      </c>
      <c r="F70" s="45" t="s">
        <v>575</v>
      </c>
      <c r="G70" s="60">
        <v>41604</v>
      </c>
      <c r="H70" s="30" t="s">
        <v>222</v>
      </c>
    </row>
    <row r="71" spans="1:9" ht="26.25" thickBot="1" x14ac:dyDescent="0.3">
      <c r="A71" s="360"/>
      <c r="B71" s="267">
        <f t="shared" si="0"/>
        <v>60</v>
      </c>
      <c r="C71" s="30">
        <v>8246856</v>
      </c>
      <c r="D71" s="29" t="s">
        <v>577</v>
      </c>
      <c r="E71" s="44" t="s">
        <v>121</v>
      </c>
      <c r="F71" s="45" t="s">
        <v>576</v>
      </c>
      <c r="G71" s="60">
        <v>41601</v>
      </c>
      <c r="H71" s="30" t="s">
        <v>371</v>
      </c>
      <c r="I71" s="84"/>
    </row>
    <row r="72" spans="1:9" ht="15.75" thickBot="1" x14ac:dyDescent="0.3">
      <c r="A72" s="361"/>
      <c r="B72" s="267">
        <f t="shared" si="0"/>
        <v>61</v>
      </c>
      <c r="C72" s="56">
        <v>9234449</v>
      </c>
      <c r="D72" s="33" t="s">
        <v>578</v>
      </c>
      <c r="E72" s="51" t="s">
        <v>126</v>
      </c>
      <c r="F72" s="54" t="s">
        <v>579</v>
      </c>
      <c r="G72" s="61">
        <v>41588</v>
      </c>
      <c r="H72" s="56" t="s">
        <v>371</v>
      </c>
    </row>
    <row r="73" spans="1:9" ht="26.25" thickBot="1" x14ac:dyDescent="0.3">
      <c r="A73" s="359">
        <v>2012</v>
      </c>
      <c r="B73" s="267">
        <f t="shared" si="0"/>
        <v>62</v>
      </c>
      <c r="C73" s="70">
        <v>6898433</v>
      </c>
      <c r="D73" s="81" t="s">
        <v>673</v>
      </c>
      <c r="E73" s="128" t="s">
        <v>127</v>
      </c>
      <c r="F73" s="68" t="s">
        <v>674</v>
      </c>
      <c r="G73" s="82">
        <v>41223</v>
      </c>
      <c r="H73" s="68" t="s">
        <v>231</v>
      </c>
    </row>
    <row r="74" spans="1:9" ht="26.25" thickBot="1" x14ac:dyDescent="0.3">
      <c r="A74" s="360"/>
      <c r="B74" s="267">
        <f t="shared" si="0"/>
        <v>63</v>
      </c>
      <c r="C74" s="30">
        <v>7716928</v>
      </c>
      <c r="D74" s="29" t="s">
        <v>675</v>
      </c>
      <c r="E74" s="29" t="s">
        <v>67</v>
      </c>
      <c r="F74" s="45" t="s">
        <v>674</v>
      </c>
      <c r="G74" s="60">
        <v>41223</v>
      </c>
      <c r="H74" s="30" t="s">
        <v>231</v>
      </c>
    </row>
    <row r="75" spans="1:9" ht="15.75" thickBot="1" x14ac:dyDescent="0.3">
      <c r="A75" s="360"/>
      <c r="B75" s="267">
        <f t="shared" si="0"/>
        <v>64</v>
      </c>
      <c r="C75" s="30">
        <v>7720824</v>
      </c>
      <c r="D75" s="29" t="s">
        <v>676</v>
      </c>
      <c r="E75" s="29" t="s">
        <v>678</v>
      </c>
      <c r="F75" s="45" t="s">
        <v>677</v>
      </c>
      <c r="G75" s="60">
        <v>41222</v>
      </c>
      <c r="H75" s="30" t="s">
        <v>231</v>
      </c>
    </row>
    <row r="76" spans="1:9" ht="15.75" thickBot="1" x14ac:dyDescent="0.3">
      <c r="A76" s="360"/>
      <c r="B76" s="267">
        <f t="shared" si="0"/>
        <v>65</v>
      </c>
      <c r="C76" s="30">
        <v>7715844</v>
      </c>
      <c r="D76" s="29" t="s">
        <v>796</v>
      </c>
      <c r="E76" s="29" t="s">
        <v>679</v>
      </c>
      <c r="F76" s="45" t="s">
        <v>680</v>
      </c>
      <c r="G76" s="60">
        <v>41221</v>
      </c>
      <c r="H76" s="30" t="s">
        <v>222</v>
      </c>
    </row>
    <row r="77" spans="1:9" ht="26.25" thickBot="1" x14ac:dyDescent="0.3">
      <c r="A77" s="360"/>
      <c r="B77" s="267">
        <f t="shared" si="0"/>
        <v>66</v>
      </c>
      <c r="C77" s="30">
        <v>6899228</v>
      </c>
      <c r="D77" s="29" t="s">
        <v>681</v>
      </c>
      <c r="E77" s="29" t="s">
        <v>682</v>
      </c>
      <c r="F77" s="45" t="s">
        <v>899</v>
      </c>
      <c r="G77" s="60">
        <v>41216</v>
      </c>
      <c r="H77" s="30" t="s">
        <v>231</v>
      </c>
      <c r="I77" s="124"/>
    </row>
    <row r="78" spans="1:9" ht="15.75" thickBot="1" x14ac:dyDescent="0.3">
      <c r="A78" s="360"/>
      <c r="B78" s="267">
        <f t="shared" ref="B78:B97" si="1">1+B77</f>
        <v>67</v>
      </c>
      <c r="C78" s="30">
        <v>6900859</v>
      </c>
      <c r="D78" s="29" t="s">
        <v>683</v>
      </c>
      <c r="E78" s="29" t="s">
        <v>682</v>
      </c>
      <c r="F78" s="45" t="s">
        <v>900</v>
      </c>
      <c r="G78" s="60">
        <v>41216</v>
      </c>
      <c r="H78" s="30" t="s">
        <v>231</v>
      </c>
    </row>
    <row r="79" spans="1:9" ht="26.25" thickBot="1" x14ac:dyDescent="0.3">
      <c r="A79" s="360"/>
      <c r="B79" s="267">
        <f t="shared" si="1"/>
        <v>68</v>
      </c>
      <c r="C79" s="30">
        <v>6899025</v>
      </c>
      <c r="D79" s="29" t="s">
        <v>684</v>
      </c>
      <c r="E79" s="29" t="s">
        <v>123</v>
      </c>
      <c r="F79" s="45" t="s">
        <v>685</v>
      </c>
      <c r="G79" s="60">
        <v>41216</v>
      </c>
      <c r="H79" s="30" t="s">
        <v>231</v>
      </c>
    </row>
    <row r="80" spans="1:9" ht="26.25" thickBot="1" x14ac:dyDescent="0.3">
      <c r="A80" s="360"/>
      <c r="B80" s="267">
        <f t="shared" si="1"/>
        <v>69</v>
      </c>
      <c r="C80" s="30">
        <v>6900306</v>
      </c>
      <c r="D80" s="29" t="s">
        <v>686</v>
      </c>
      <c r="E80" s="29" t="s">
        <v>682</v>
      </c>
      <c r="F80" s="45" t="s">
        <v>685</v>
      </c>
      <c r="G80" s="60">
        <v>41216</v>
      </c>
      <c r="H80" s="30" t="s">
        <v>231</v>
      </c>
    </row>
    <row r="81" spans="1:10" ht="26.25" thickBot="1" x14ac:dyDescent="0.3">
      <c r="A81" s="360"/>
      <c r="B81" s="267">
        <f t="shared" si="1"/>
        <v>70</v>
      </c>
      <c r="C81" s="30">
        <v>9380111</v>
      </c>
      <c r="D81" s="29" t="s">
        <v>797</v>
      </c>
      <c r="E81" s="29" t="s">
        <v>123</v>
      </c>
      <c r="F81" s="45" t="s">
        <v>687</v>
      </c>
      <c r="G81" s="60">
        <v>41181</v>
      </c>
      <c r="H81" s="30" t="s">
        <v>371</v>
      </c>
    </row>
    <row r="82" spans="1:10" ht="26.25" thickBot="1" x14ac:dyDescent="0.3">
      <c r="A82" s="360"/>
      <c r="B82" s="267">
        <f t="shared" si="1"/>
        <v>71</v>
      </c>
      <c r="C82" s="30">
        <v>6467638</v>
      </c>
      <c r="D82" s="29" t="s">
        <v>688</v>
      </c>
      <c r="E82" s="29" t="s">
        <v>123</v>
      </c>
      <c r="F82" s="45" t="s">
        <v>689</v>
      </c>
      <c r="G82" s="60">
        <v>41181</v>
      </c>
      <c r="H82" s="30" t="s">
        <v>222</v>
      </c>
    </row>
    <row r="83" spans="1:10" ht="15.75" thickBot="1" x14ac:dyDescent="0.3">
      <c r="A83" s="360"/>
      <c r="B83" s="267">
        <f t="shared" si="1"/>
        <v>72</v>
      </c>
      <c r="C83" s="30">
        <v>9224110</v>
      </c>
      <c r="D83" s="29" t="s">
        <v>798</v>
      </c>
      <c r="E83" s="29" t="s">
        <v>678</v>
      </c>
      <c r="F83" s="135" t="s">
        <v>901</v>
      </c>
      <c r="G83" s="60">
        <v>41109</v>
      </c>
      <c r="H83" s="30" t="s">
        <v>222</v>
      </c>
    </row>
    <row r="84" spans="1:10" ht="26.25" thickBot="1" x14ac:dyDescent="0.3">
      <c r="A84" s="360"/>
      <c r="B84" s="267">
        <f t="shared" si="1"/>
        <v>73</v>
      </c>
      <c r="C84" s="30">
        <v>7702144</v>
      </c>
      <c r="D84" s="29" t="s">
        <v>690</v>
      </c>
      <c r="E84" s="29" t="s">
        <v>682</v>
      </c>
      <c r="F84" s="45" t="s">
        <v>902</v>
      </c>
      <c r="G84" s="60">
        <v>41108</v>
      </c>
      <c r="H84" s="30" t="s">
        <v>231</v>
      </c>
    </row>
    <row r="85" spans="1:10" ht="26.25" thickBot="1" x14ac:dyDescent="0.3">
      <c r="A85" s="360"/>
      <c r="B85" s="267">
        <f t="shared" si="1"/>
        <v>74</v>
      </c>
      <c r="C85" s="30">
        <v>6899920</v>
      </c>
      <c r="D85" s="44" t="s">
        <v>799</v>
      </c>
      <c r="E85" s="78" t="s">
        <v>682</v>
      </c>
      <c r="F85" s="45" t="s">
        <v>903</v>
      </c>
      <c r="G85" s="60">
        <v>41108</v>
      </c>
      <c r="H85" s="30" t="s">
        <v>231</v>
      </c>
    </row>
    <row r="86" spans="1:10" ht="26.25" thickBot="1" x14ac:dyDescent="0.3">
      <c r="A86" s="360"/>
      <c r="B86" s="267">
        <f t="shared" si="1"/>
        <v>75</v>
      </c>
      <c r="C86" s="30">
        <v>7718709</v>
      </c>
      <c r="D86" s="29" t="s">
        <v>691</v>
      </c>
      <c r="E86" s="78" t="s">
        <v>126</v>
      </c>
      <c r="F86" s="45" t="s">
        <v>933</v>
      </c>
      <c r="G86" s="60">
        <v>41108</v>
      </c>
      <c r="H86" s="30" t="s">
        <v>231</v>
      </c>
    </row>
    <row r="87" spans="1:10" ht="15.75" thickBot="1" x14ac:dyDescent="0.3">
      <c r="A87" s="360"/>
      <c r="B87" s="267">
        <f t="shared" si="1"/>
        <v>76</v>
      </c>
      <c r="C87" s="30">
        <v>9265638</v>
      </c>
      <c r="D87" s="29" t="s">
        <v>692</v>
      </c>
      <c r="E87" s="78" t="s">
        <v>682</v>
      </c>
      <c r="F87" s="45" t="s">
        <v>693</v>
      </c>
      <c r="G87" s="60">
        <v>41108</v>
      </c>
      <c r="H87" s="30" t="s">
        <v>231</v>
      </c>
    </row>
    <row r="88" spans="1:10" ht="26.25" thickBot="1" x14ac:dyDescent="0.3">
      <c r="A88" s="360"/>
      <c r="B88" s="267">
        <f t="shared" si="1"/>
        <v>77</v>
      </c>
      <c r="C88" s="30">
        <v>7705665</v>
      </c>
      <c r="D88" s="44" t="s">
        <v>694</v>
      </c>
      <c r="E88" s="78" t="s">
        <v>126</v>
      </c>
      <c r="F88" s="45" t="s">
        <v>933</v>
      </c>
      <c r="G88" s="60">
        <v>41108</v>
      </c>
      <c r="H88" s="30" t="s">
        <v>231</v>
      </c>
    </row>
    <row r="89" spans="1:10" ht="15.75" thickBot="1" x14ac:dyDescent="0.3">
      <c r="A89" s="360"/>
      <c r="B89" s="267">
        <f t="shared" si="1"/>
        <v>78</v>
      </c>
      <c r="C89" s="30">
        <v>7660958</v>
      </c>
      <c r="D89" s="29" t="s">
        <v>695</v>
      </c>
      <c r="E89" s="44" t="s">
        <v>678</v>
      </c>
      <c r="F89" s="45" t="s">
        <v>696</v>
      </c>
      <c r="G89" s="60">
        <v>41108</v>
      </c>
      <c r="H89" s="30" t="s">
        <v>371</v>
      </c>
      <c r="I89" s="79"/>
      <c r="J89" s="79"/>
    </row>
    <row r="90" spans="1:10" ht="26.25" thickBot="1" x14ac:dyDescent="0.3">
      <c r="A90" s="360"/>
      <c r="B90" s="267">
        <f t="shared" si="1"/>
        <v>79</v>
      </c>
      <c r="C90" s="30">
        <v>6880117</v>
      </c>
      <c r="D90" s="29" t="s">
        <v>697</v>
      </c>
      <c r="E90" s="29" t="s">
        <v>126</v>
      </c>
      <c r="F90" s="45" t="s">
        <v>698</v>
      </c>
      <c r="G90" s="60">
        <v>41108</v>
      </c>
      <c r="H90" s="30" t="s">
        <v>549</v>
      </c>
      <c r="I90" s="80"/>
      <c r="J90" s="80"/>
    </row>
    <row r="91" spans="1:10" ht="26.25" thickBot="1" x14ac:dyDescent="0.3">
      <c r="A91" s="360"/>
      <c r="B91" s="267">
        <f t="shared" si="1"/>
        <v>80</v>
      </c>
      <c r="C91" s="30">
        <v>8695812</v>
      </c>
      <c r="D91" s="44" t="s">
        <v>699</v>
      </c>
      <c r="E91" s="44" t="s">
        <v>126</v>
      </c>
      <c r="F91" s="45" t="s">
        <v>700</v>
      </c>
      <c r="G91" s="60">
        <v>41108</v>
      </c>
      <c r="H91" s="30" t="s">
        <v>231</v>
      </c>
      <c r="I91" s="80"/>
      <c r="J91" s="80"/>
    </row>
    <row r="92" spans="1:10" ht="26.25" thickBot="1" x14ac:dyDescent="0.3">
      <c r="A92" s="360"/>
      <c r="B92" s="267">
        <f t="shared" si="1"/>
        <v>81</v>
      </c>
      <c r="C92" s="30">
        <v>9380081</v>
      </c>
      <c r="D92" s="29" t="s">
        <v>701</v>
      </c>
      <c r="E92" s="44" t="s">
        <v>556</v>
      </c>
      <c r="F92" s="45" t="s">
        <v>702</v>
      </c>
      <c r="G92" s="64">
        <v>41108</v>
      </c>
      <c r="H92" s="45" t="s">
        <v>231</v>
      </c>
      <c r="I92" s="79"/>
      <c r="J92" s="79"/>
    </row>
    <row r="93" spans="1:10" ht="15.75" thickBot="1" x14ac:dyDescent="0.3">
      <c r="A93" s="360"/>
      <c r="B93" s="267">
        <f t="shared" si="1"/>
        <v>82</v>
      </c>
      <c r="C93" s="30">
        <v>9223243</v>
      </c>
      <c r="D93" s="29" t="s">
        <v>703</v>
      </c>
      <c r="E93" s="29" t="s">
        <v>704</v>
      </c>
      <c r="F93" s="45" t="s">
        <v>904</v>
      </c>
      <c r="G93" s="60">
        <v>41106</v>
      </c>
      <c r="H93" s="30" t="s">
        <v>222</v>
      </c>
      <c r="I93" s="80"/>
      <c r="J93" s="80"/>
    </row>
    <row r="94" spans="1:10" ht="26.25" thickBot="1" x14ac:dyDescent="0.3">
      <c r="A94" s="360"/>
      <c r="B94" s="267">
        <f t="shared" si="1"/>
        <v>83</v>
      </c>
      <c r="C94" s="30">
        <v>9224234</v>
      </c>
      <c r="D94" s="29" t="s">
        <v>705</v>
      </c>
      <c r="E94" s="29" t="s">
        <v>704</v>
      </c>
      <c r="F94" s="45" t="s">
        <v>905</v>
      </c>
      <c r="G94" s="60">
        <v>41106</v>
      </c>
      <c r="H94" s="30" t="s">
        <v>371</v>
      </c>
      <c r="I94" s="80"/>
      <c r="J94" s="80"/>
    </row>
    <row r="95" spans="1:10" ht="26.25" thickBot="1" x14ac:dyDescent="0.3">
      <c r="A95" s="360"/>
      <c r="B95" s="267">
        <f t="shared" si="1"/>
        <v>84</v>
      </c>
      <c r="C95" s="108" t="s">
        <v>806</v>
      </c>
      <c r="D95" s="29" t="s">
        <v>706</v>
      </c>
      <c r="E95" s="29" t="s">
        <v>704</v>
      </c>
      <c r="F95" s="45" t="s">
        <v>707</v>
      </c>
      <c r="G95" s="60">
        <v>41106</v>
      </c>
      <c r="H95" s="30" t="s">
        <v>371</v>
      </c>
    </row>
    <row r="96" spans="1:10" ht="15.75" thickBot="1" x14ac:dyDescent="0.3">
      <c r="A96" s="360"/>
      <c r="B96" s="267">
        <f t="shared" si="1"/>
        <v>85</v>
      </c>
      <c r="C96" s="30">
        <v>8570988</v>
      </c>
      <c r="D96" s="29" t="s">
        <v>708</v>
      </c>
      <c r="E96" s="29" t="s">
        <v>704</v>
      </c>
      <c r="F96" s="45" t="s">
        <v>709</v>
      </c>
      <c r="G96" s="60">
        <v>41106</v>
      </c>
      <c r="H96" s="30" t="s">
        <v>371</v>
      </c>
    </row>
    <row r="97" spans="1:8" ht="26.25" thickBot="1" x14ac:dyDescent="0.3">
      <c r="A97" s="361"/>
      <c r="B97" s="267">
        <f t="shared" si="1"/>
        <v>86</v>
      </c>
      <c r="C97" s="56">
        <v>6897495</v>
      </c>
      <c r="D97" s="33" t="s">
        <v>710</v>
      </c>
      <c r="E97" s="33" t="s">
        <v>556</v>
      </c>
      <c r="F97" s="86" t="s">
        <v>934</v>
      </c>
      <c r="G97" s="61">
        <v>41106</v>
      </c>
      <c r="H97" s="56" t="s">
        <v>549</v>
      </c>
    </row>
  </sheetData>
  <mergeCells count="10">
    <mergeCell ref="A58:A72"/>
    <mergeCell ref="A73:A97"/>
    <mergeCell ref="A6:H6"/>
    <mergeCell ref="A8:E8"/>
    <mergeCell ref="A1:D2"/>
    <mergeCell ref="A3:D3"/>
    <mergeCell ref="A4:D4"/>
    <mergeCell ref="A9:F9"/>
    <mergeCell ref="A41:A57"/>
    <mergeCell ref="A29:A32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opLeftCell="A58" zoomScale="90" zoomScaleNormal="90" workbookViewId="0">
      <selection activeCell="J16" sqref="J16"/>
    </sheetView>
  </sheetViews>
  <sheetFormatPr baseColWidth="10" defaultColWidth="9.140625" defaultRowHeight="15" x14ac:dyDescent="0.25"/>
  <cols>
    <col min="1" max="1" width="6.42578125" style="7" customWidth="1"/>
    <col min="2" max="2" width="3.28515625" style="35" customWidth="1"/>
    <col min="3" max="3" width="9.28515625" style="35" customWidth="1"/>
    <col min="4" max="4" width="22" style="1" customWidth="1"/>
    <col min="5" max="5" width="18.85546875" style="2" customWidth="1"/>
    <col min="6" max="6" width="49" style="62" customWidth="1"/>
    <col min="7" max="7" width="12.42578125" style="3" customWidth="1"/>
    <col min="8" max="8" width="9.28515625" style="3" customWidth="1"/>
  </cols>
  <sheetData>
    <row r="1" spans="1:8" ht="15" customHeight="1" x14ac:dyDescent="0.25">
      <c r="A1" s="333" t="s">
        <v>825</v>
      </c>
      <c r="B1" s="334"/>
      <c r="C1" s="334"/>
      <c r="D1" s="334"/>
      <c r="E1" s="151"/>
      <c r="F1" s="109"/>
    </row>
    <row r="2" spans="1:8" ht="13.5" customHeight="1" x14ac:dyDescent="0.25">
      <c r="A2" s="334"/>
      <c r="B2" s="334"/>
      <c r="C2" s="334"/>
      <c r="D2" s="334"/>
      <c r="E2" s="151"/>
      <c r="F2" s="109"/>
    </row>
    <row r="3" spans="1:8" x14ac:dyDescent="0.25">
      <c r="A3" s="335" t="s">
        <v>3</v>
      </c>
      <c r="B3" s="336"/>
      <c r="C3" s="336"/>
      <c r="D3" s="336"/>
      <c r="E3" s="150"/>
    </row>
    <row r="4" spans="1:8" x14ac:dyDescent="0.25">
      <c r="A4" s="362" t="s">
        <v>4</v>
      </c>
      <c r="B4" s="363"/>
      <c r="C4" s="363"/>
      <c r="D4" s="363"/>
      <c r="E4" s="150"/>
    </row>
    <row r="5" spans="1:8" x14ac:dyDescent="0.25">
      <c r="A5" s="125"/>
      <c r="B5" s="34"/>
      <c r="C5" s="34"/>
    </row>
    <row r="6" spans="1:8" ht="23.25" customHeight="1" x14ac:dyDescent="0.35">
      <c r="A6" s="345" t="s">
        <v>826</v>
      </c>
      <c r="B6" s="346"/>
      <c r="C6" s="346"/>
      <c r="D6" s="346"/>
      <c r="E6" s="346"/>
      <c r="F6" s="346"/>
      <c r="G6" s="346"/>
      <c r="H6" s="347"/>
    </row>
    <row r="8" spans="1:8" x14ac:dyDescent="0.25">
      <c r="A8" s="348" t="s">
        <v>6</v>
      </c>
      <c r="B8" s="349"/>
      <c r="C8" s="349"/>
      <c r="D8" s="349"/>
      <c r="E8" s="349"/>
    </row>
    <row r="9" spans="1:8" x14ac:dyDescent="0.25">
      <c r="A9" s="348" t="s">
        <v>832</v>
      </c>
      <c r="B9" s="349"/>
      <c r="C9" s="349"/>
      <c r="D9" s="349"/>
      <c r="E9" s="349"/>
      <c r="F9" s="349"/>
    </row>
    <row r="10" spans="1:8" ht="15.75" thickBot="1" x14ac:dyDescent="0.3"/>
    <row r="11" spans="1:8" s="3" customFormat="1" ht="31.5" customHeight="1" x14ac:dyDescent="0.25">
      <c r="A11" s="4" t="s">
        <v>0</v>
      </c>
      <c r="B11" s="237" t="s">
        <v>1</v>
      </c>
      <c r="C11" s="237" t="s">
        <v>406</v>
      </c>
      <c r="D11" s="4" t="s">
        <v>60</v>
      </c>
      <c r="E11" s="8" t="s">
        <v>61</v>
      </c>
      <c r="F11" s="8" t="s">
        <v>2</v>
      </c>
      <c r="G11" s="8" t="s">
        <v>5</v>
      </c>
      <c r="H11" s="19" t="s">
        <v>43</v>
      </c>
    </row>
    <row r="12" spans="1:8" s="3" customFormat="1" ht="31.5" customHeight="1" x14ac:dyDescent="0.25">
      <c r="A12" s="269"/>
      <c r="B12" s="305">
        <v>1</v>
      </c>
      <c r="C12" s="272">
        <v>6940424</v>
      </c>
      <c r="D12" s="272" t="s">
        <v>1203</v>
      </c>
      <c r="E12" s="278" t="s">
        <v>1171</v>
      </c>
      <c r="F12" s="278" t="s">
        <v>1209</v>
      </c>
      <c r="G12" s="253">
        <v>42728</v>
      </c>
      <c r="H12" s="313"/>
    </row>
    <row r="13" spans="1:8" s="3" customFormat="1" ht="31.5" customHeight="1" x14ac:dyDescent="0.25">
      <c r="A13" s="269"/>
      <c r="B13" s="305">
        <f>1+B12</f>
        <v>2</v>
      </c>
      <c r="C13" s="272">
        <v>9312373</v>
      </c>
      <c r="D13" s="272" t="s">
        <v>1204</v>
      </c>
      <c r="E13" s="278" t="s">
        <v>1207</v>
      </c>
      <c r="F13" s="278" t="s">
        <v>1210</v>
      </c>
      <c r="G13" s="253">
        <v>42721</v>
      </c>
      <c r="H13" s="313"/>
    </row>
    <row r="14" spans="1:8" s="3" customFormat="1" ht="31.5" customHeight="1" x14ac:dyDescent="0.25">
      <c r="A14" s="269"/>
      <c r="B14" s="305">
        <f t="shared" ref="B14:B75" si="0">1+B13</f>
        <v>3</v>
      </c>
      <c r="C14" s="272">
        <v>6928906</v>
      </c>
      <c r="D14" s="272" t="s">
        <v>1205</v>
      </c>
      <c r="E14" s="278" t="s">
        <v>1208</v>
      </c>
      <c r="F14" s="278" t="s">
        <v>1211</v>
      </c>
      <c r="G14" s="253">
        <v>42728</v>
      </c>
      <c r="H14" s="313"/>
    </row>
    <row r="15" spans="1:8" s="3" customFormat="1" ht="31.5" customHeight="1" x14ac:dyDescent="0.25">
      <c r="A15" s="269"/>
      <c r="B15" s="305">
        <f t="shared" si="0"/>
        <v>4</v>
      </c>
      <c r="C15" s="272">
        <v>6918156</v>
      </c>
      <c r="D15" s="272" t="s">
        <v>1206</v>
      </c>
      <c r="E15" s="278" t="s">
        <v>91</v>
      </c>
      <c r="F15" s="278" t="s">
        <v>1212</v>
      </c>
      <c r="G15" s="253">
        <v>42728</v>
      </c>
      <c r="H15" s="313"/>
    </row>
    <row r="16" spans="1:8" s="3" customFormat="1" ht="31.5" customHeight="1" x14ac:dyDescent="0.25">
      <c r="A16" s="269"/>
      <c r="B16" s="305">
        <f t="shared" si="0"/>
        <v>5</v>
      </c>
      <c r="C16" s="272">
        <v>8684860</v>
      </c>
      <c r="D16" s="272" t="s">
        <v>1183</v>
      </c>
      <c r="E16" s="278" t="s">
        <v>922</v>
      </c>
      <c r="F16" s="278" t="s">
        <v>1184</v>
      </c>
      <c r="G16" s="253">
        <v>42712</v>
      </c>
      <c r="H16" s="313"/>
    </row>
    <row r="17" spans="1:10" s="3" customFormat="1" ht="31.5" customHeight="1" x14ac:dyDescent="0.25">
      <c r="A17" s="269"/>
      <c r="B17" s="305">
        <f t="shared" si="0"/>
        <v>6</v>
      </c>
      <c r="C17" s="272">
        <v>9787887</v>
      </c>
      <c r="D17" s="272" t="s">
        <v>1181</v>
      </c>
      <c r="E17" s="278" t="s">
        <v>91</v>
      </c>
      <c r="F17" s="278" t="s">
        <v>1182</v>
      </c>
      <c r="G17" s="253">
        <v>42728</v>
      </c>
      <c r="H17" s="313"/>
    </row>
    <row r="18" spans="1:10" s="3" customFormat="1" ht="31.5" customHeight="1" thickBot="1" x14ac:dyDescent="0.3">
      <c r="A18" s="259"/>
      <c r="B18" s="272">
        <f t="shared" si="0"/>
        <v>7</v>
      </c>
      <c r="C18" s="310">
        <v>7715993</v>
      </c>
      <c r="D18" s="274" t="s">
        <v>1166</v>
      </c>
      <c r="E18" s="310" t="s">
        <v>1171</v>
      </c>
      <c r="F18" s="310" t="s">
        <v>1170</v>
      </c>
      <c r="G18" s="311">
        <v>42566</v>
      </c>
      <c r="H18" s="312"/>
    </row>
    <row r="19" spans="1:10" s="3" customFormat="1" ht="31.5" customHeight="1" thickBot="1" x14ac:dyDescent="0.3">
      <c r="A19" s="259"/>
      <c r="B19" s="272">
        <f t="shared" si="0"/>
        <v>8</v>
      </c>
      <c r="C19" s="307" t="s">
        <v>1172</v>
      </c>
      <c r="D19" s="272" t="s">
        <v>1167</v>
      </c>
      <c r="E19" s="278" t="s">
        <v>1168</v>
      </c>
      <c r="F19" s="278" t="s">
        <v>1169</v>
      </c>
      <c r="G19" s="253">
        <v>42563</v>
      </c>
      <c r="H19" s="251"/>
      <c r="J19" s="306"/>
    </row>
    <row r="20" spans="1:10" s="3" customFormat="1" ht="31.5" customHeight="1" thickBot="1" x14ac:dyDescent="0.3">
      <c r="A20" s="273">
        <v>2016</v>
      </c>
      <c r="B20" s="272">
        <f t="shared" si="0"/>
        <v>9</v>
      </c>
      <c r="C20" s="272">
        <v>6567847</v>
      </c>
      <c r="D20" s="272" t="s">
        <v>1157</v>
      </c>
      <c r="E20" s="278" t="s">
        <v>95</v>
      </c>
      <c r="F20" s="284" t="s">
        <v>1158</v>
      </c>
      <c r="G20" s="253">
        <v>42475</v>
      </c>
      <c r="H20" s="251"/>
    </row>
    <row r="21" spans="1:10" s="3" customFormat="1" ht="31.5" customHeight="1" thickBot="1" x14ac:dyDescent="0.25">
      <c r="A21" s="286"/>
      <c r="B21" s="272">
        <f t="shared" si="0"/>
        <v>10</v>
      </c>
      <c r="C21" s="259">
        <v>6248046</v>
      </c>
      <c r="D21" s="282" t="s">
        <v>1148</v>
      </c>
      <c r="E21" s="274" t="s">
        <v>65</v>
      </c>
      <c r="F21" s="283" t="s">
        <v>1153</v>
      </c>
      <c r="G21" s="285">
        <v>42476</v>
      </c>
      <c r="H21" s="19"/>
    </row>
    <row r="22" spans="1:10" s="3" customFormat="1" ht="31.5" customHeight="1" thickBot="1" x14ac:dyDescent="0.3">
      <c r="A22" s="269"/>
      <c r="B22" s="272">
        <f t="shared" si="0"/>
        <v>11</v>
      </c>
      <c r="C22" s="126">
        <v>6913835</v>
      </c>
      <c r="D22" s="239" t="s">
        <v>1070</v>
      </c>
      <c r="E22" s="241" t="s">
        <v>1083</v>
      </c>
      <c r="F22" s="246" t="s">
        <v>1088</v>
      </c>
      <c r="G22" s="249">
        <v>42328</v>
      </c>
      <c r="H22" s="19"/>
    </row>
    <row r="23" spans="1:10" s="3" customFormat="1" ht="31.5" customHeight="1" thickBot="1" x14ac:dyDescent="0.3">
      <c r="A23" s="269"/>
      <c r="B23" s="272">
        <f t="shared" si="0"/>
        <v>12</v>
      </c>
      <c r="C23" s="126">
        <v>9083085</v>
      </c>
      <c r="D23" s="240" t="s">
        <v>1071</v>
      </c>
      <c r="E23" s="241" t="s">
        <v>1083</v>
      </c>
      <c r="F23" s="247" t="s">
        <v>1089</v>
      </c>
      <c r="G23" s="249">
        <v>42342</v>
      </c>
      <c r="H23" s="19"/>
    </row>
    <row r="24" spans="1:10" s="3" customFormat="1" ht="31.5" customHeight="1" thickBot="1" x14ac:dyDescent="0.3">
      <c r="A24" s="269"/>
      <c r="B24" s="272">
        <f t="shared" si="0"/>
        <v>13</v>
      </c>
      <c r="C24" s="126">
        <v>6894670</v>
      </c>
      <c r="D24" s="240" t="s">
        <v>1072</v>
      </c>
      <c r="E24" s="241" t="s">
        <v>1084</v>
      </c>
      <c r="F24" s="246" t="s">
        <v>1090</v>
      </c>
      <c r="G24" s="249">
        <v>42346</v>
      </c>
      <c r="H24" s="19"/>
    </row>
    <row r="25" spans="1:10" s="3" customFormat="1" ht="31.5" customHeight="1" thickBot="1" x14ac:dyDescent="0.3">
      <c r="A25" s="269"/>
      <c r="B25" s="272">
        <f t="shared" si="0"/>
        <v>14</v>
      </c>
      <c r="C25" s="126">
        <v>7732460</v>
      </c>
      <c r="D25" s="240" t="s">
        <v>1073</v>
      </c>
      <c r="E25" s="241" t="s">
        <v>1085</v>
      </c>
      <c r="F25" s="247" t="s">
        <v>1091</v>
      </c>
      <c r="G25" s="249">
        <v>42328</v>
      </c>
      <c r="H25" s="19"/>
    </row>
    <row r="26" spans="1:10" s="3" customFormat="1" ht="31.5" customHeight="1" thickBot="1" x14ac:dyDescent="0.3">
      <c r="A26" s="269"/>
      <c r="B26" s="272">
        <f t="shared" si="0"/>
        <v>15</v>
      </c>
      <c r="C26" s="126">
        <v>7917591</v>
      </c>
      <c r="D26" s="240" t="s">
        <v>1074</v>
      </c>
      <c r="E26" s="241" t="s">
        <v>1085</v>
      </c>
      <c r="F26" s="246" t="s">
        <v>1092</v>
      </c>
      <c r="G26" s="249">
        <v>42334</v>
      </c>
      <c r="H26" s="19"/>
    </row>
    <row r="27" spans="1:10" s="3" customFormat="1" ht="31.5" customHeight="1" thickBot="1" x14ac:dyDescent="0.3">
      <c r="A27" s="259">
        <v>2015</v>
      </c>
      <c r="B27" s="272">
        <f t="shared" si="0"/>
        <v>16</v>
      </c>
      <c r="C27" s="126">
        <v>7727717</v>
      </c>
      <c r="D27" s="240" t="s">
        <v>1075</v>
      </c>
      <c r="E27" s="241" t="s">
        <v>1085</v>
      </c>
      <c r="F27" s="247" t="s">
        <v>1093</v>
      </c>
      <c r="G27" s="249">
        <v>42334</v>
      </c>
      <c r="H27" s="19"/>
    </row>
    <row r="28" spans="1:10" s="3" customFormat="1" ht="31.5" customHeight="1" thickBot="1" x14ac:dyDescent="0.3">
      <c r="A28" s="269"/>
      <c r="B28" s="272">
        <f t="shared" si="0"/>
        <v>17</v>
      </c>
      <c r="C28" s="126">
        <v>4910053</v>
      </c>
      <c r="D28" s="240" t="s">
        <v>1076</v>
      </c>
      <c r="E28" s="241" t="s">
        <v>1085</v>
      </c>
      <c r="F28" s="246" t="s">
        <v>1094</v>
      </c>
      <c r="G28" s="249">
        <v>42327</v>
      </c>
      <c r="H28" s="19"/>
    </row>
    <row r="29" spans="1:10" s="3" customFormat="1" ht="31.5" customHeight="1" thickBot="1" x14ac:dyDescent="0.3">
      <c r="A29" s="269"/>
      <c r="B29" s="272">
        <f t="shared" si="0"/>
        <v>18</v>
      </c>
      <c r="C29" s="126">
        <v>6927489</v>
      </c>
      <c r="D29" s="240" t="s">
        <v>1077</v>
      </c>
      <c r="E29" s="241" t="s">
        <v>1085</v>
      </c>
      <c r="F29" s="236" t="s">
        <v>1095</v>
      </c>
      <c r="G29" s="249">
        <v>42348</v>
      </c>
      <c r="H29" s="19"/>
    </row>
    <row r="30" spans="1:10" s="3" customFormat="1" ht="31.5" customHeight="1" thickBot="1" x14ac:dyDescent="0.3">
      <c r="A30" s="269"/>
      <c r="B30" s="272">
        <f t="shared" si="0"/>
        <v>19</v>
      </c>
      <c r="C30" s="126"/>
      <c r="D30" s="240" t="s">
        <v>1078</v>
      </c>
      <c r="E30" s="241" t="s">
        <v>1083</v>
      </c>
      <c r="F30" s="236" t="s">
        <v>1096</v>
      </c>
      <c r="G30" s="249">
        <v>42342</v>
      </c>
      <c r="H30" s="19"/>
    </row>
    <row r="31" spans="1:10" s="3" customFormat="1" ht="31.5" customHeight="1" thickBot="1" x14ac:dyDescent="0.3">
      <c r="A31" s="269"/>
      <c r="B31" s="272">
        <f t="shared" si="0"/>
        <v>20</v>
      </c>
      <c r="C31" s="126">
        <v>7745656</v>
      </c>
      <c r="D31" s="240" t="s">
        <v>1079</v>
      </c>
      <c r="E31" s="241" t="s">
        <v>1083</v>
      </c>
      <c r="F31" s="236" t="s">
        <v>1097</v>
      </c>
      <c r="G31" s="249">
        <v>42349</v>
      </c>
      <c r="H31" s="19"/>
    </row>
    <row r="32" spans="1:10" s="3" customFormat="1" ht="31.5" customHeight="1" thickBot="1" x14ac:dyDescent="0.3">
      <c r="A32" s="269"/>
      <c r="B32" s="272">
        <f t="shared" si="0"/>
        <v>21</v>
      </c>
      <c r="C32" s="270"/>
      <c r="D32" s="240" t="s">
        <v>1080</v>
      </c>
      <c r="E32" s="241" t="s">
        <v>1086</v>
      </c>
      <c r="F32" s="236" t="s">
        <v>1098</v>
      </c>
      <c r="G32" s="242"/>
      <c r="H32" s="19"/>
    </row>
    <row r="33" spans="1:8" s="3" customFormat="1" ht="31.5" customHeight="1" thickBot="1" x14ac:dyDescent="0.3">
      <c r="A33" s="269"/>
      <c r="B33" s="272">
        <f t="shared" si="0"/>
        <v>22</v>
      </c>
      <c r="C33" s="126">
        <v>6929675</v>
      </c>
      <c r="D33" s="240" t="s">
        <v>1081</v>
      </c>
      <c r="E33" s="241" t="s">
        <v>1087</v>
      </c>
      <c r="F33" s="248" t="s">
        <v>1099</v>
      </c>
      <c r="G33" s="249">
        <v>42345</v>
      </c>
      <c r="H33" s="19"/>
    </row>
    <row r="34" spans="1:8" s="3" customFormat="1" ht="31.5" customHeight="1" thickBot="1" x14ac:dyDescent="0.3">
      <c r="A34" s="269"/>
      <c r="B34" s="272">
        <f t="shared" si="0"/>
        <v>23</v>
      </c>
      <c r="C34" s="126">
        <v>6933593</v>
      </c>
      <c r="D34" s="240" t="s">
        <v>1082</v>
      </c>
      <c r="E34" s="241" t="s">
        <v>582</v>
      </c>
      <c r="F34" s="248" t="s">
        <v>1100</v>
      </c>
      <c r="G34" s="242"/>
      <c r="H34" s="19"/>
    </row>
    <row r="35" spans="1:8" s="3" customFormat="1" ht="31.5" customHeight="1" thickBot="1" x14ac:dyDescent="0.3">
      <c r="B35" s="272">
        <f t="shared" si="0"/>
        <v>24</v>
      </c>
      <c r="C35" s="145">
        <v>4597713</v>
      </c>
      <c r="D35" s="148" t="s">
        <v>932</v>
      </c>
      <c r="E35" s="149" t="s">
        <v>595</v>
      </c>
      <c r="F35" s="243" t="s">
        <v>931</v>
      </c>
      <c r="G35" s="146">
        <v>42076</v>
      </c>
      <c r="H35" s="147" t="s">
        <v>222</v>
      </c>
    </row>
    <row r="36" spans="1:8" s="6" customFormat="1" ht="33" customHeight="1" x14ac:dyDescent="0.25">
      <c r="A36" s="353">
        <v>2014</v>
      </c>
      <c r="B36" s="272">
        <f t="shared" si="0"/>
        <v>25</v>
      </c>
      <c r="C36" s="36">
        <v>9090092</v>
      </c>
      <c r="D36" s="143" t="s">
        <v>82</v>
      </c>
      <c r="E36" s="143" t="s">
        <v>91</v>
      </c>
      <c r="F36" s="134" t="s">
        <v>98</v>
      </c>
      <c r="G36" s="106">
        <v>41993</v>
      </c>
      <c r="H36" s="144" t="s">
        <v>222</v>
      </c>
    </row>
    <row r="37" spans="1:8" s="6" customFormat="1" ht="27" customHeight="1" x14ac:dyDescent="0.25">
      <c r="A37" s="360"/>
      <c r="B37" s="272">
        <f t="shared" si="0"/>
        <v>26</v>
      </c>
      <c r="C37" s="27">
        <v>9383419</v>
      </c>
      <c r="D37" s="38" t="s">
        <v>83</v>
      </c>
      <c r="E37" s="10" t="s">
        <v>92</v>
      </c>
      <c r="F37" s="11" t="s">
        <v>99</v>
      </c>
      <c r="G37" s="106">
        <v>41993</v>
      </c>
      <c r="H37" s="30" t="s">
        <v>371</v>
      </c>
    </row>
    <row r="38" spans="1:8" s="6" customFormat="1" ht="27.75" customHeight="1" x14ac:dyDescent="0.25">
      <c r="A38" s="360"/>
      <c r="B38" s="272">
        <f t="shared" si="0"/>
        <v>27</v>
      </c>
      <c r="C38" s="27">
        <v>9268548</v>
      </c>
      <c r="D38" s="38" t="s">
        <v>84</v>
      </c>
      <c r="E38" s="39" t="s">
        <v>93</v>
      </c>
      <c r="F38" s="11" t="s">
        <v>100</v>
      </c>
      <c r="G38" s="106">
        <v>41979</v>
      </c>
      <c r="H38" s="30" t="s">
        <v>371</v>
      </c>
    </row>
    <row r="39" spans="1:8" s="6" customFormat="1" ht="26.25" customHeight="1" x14ac:dyDescent="0.25">
      <c r="A39" s="360"/>
      <c r="B39" s="272">
        <f t="shared" si="0"/>
        <v>28</v>
      </c>
      <c r="C39" s="27">
        <v>6912425</v>
      </c>
      <c r="D39" s="39" t="s">
        <v>85</v>
      </c>
      <c r="E39" s="10" t="s">
        <v>94</v>
      </c>
      <c r="F39" s="11" t="s">
        <v>189</v>
      </c>
      <c r="G39" s="106">
        <v>41977</v>
      </c>
      <c r="H39" s="30" t="s">
        <v>222</v>
      </c>
    </row>
    <row r="40" spans="1:8" s="6" customFormat="1" ht="25.5" customHeight="1" x14ac:dyDescent="0.25">
      <c r="A40" s="360"/>
      <c r="B40" s="272">
        <f t="shared" si="0"/>
        <v>29</v>
      </c>
      <c r="C40" s="27">
        <v>4918541</v>
      </c>
      <c r="D40" s="38" t="s">
        <v>86</v>
      </c>
      <c r="E40" s="10" t="s">
        <v>93</v>
      </c>
      <c r="F40" s="11" t="s">
        <v>101</v>
      </c>
      <c r="G40" s="106">
        <v>41972</v>
      </c>
      <c r="H40" s="30" t="s">
        <v>371</v>
      </c>
    </row>
    <row r="41" spans="1:8" s="6" customFormat="1" ht="25.5" customHeight="1" x14ac:dyDescent="0.25">
      <c r="A41" s="360"/>
      <c r="B41" s="272">
        <f t="shared" si="0"/>
        <v>30</v>
      </c>
      <c r="C41" s="27">
        <v>9401061</v>
      </c>
      <c r="D41" s="38" t="s">
        <v>87</v>
      </c>
      <c r="E41" s="10" t="s">
        <v>95</v>
      </c>
      <c r="F41" s="11" t="s">
        <v>102</v>
      </c>
      <c r="G41" s="106">
        <v>41970</v>
      </c>
      <c r="H41" s="74" t="s">
        <v>371</v>
      </c>
    </row>
    <row r="42" spans="1:8" s="6" customFormat="1" ht="27" customHeight="1" x14ac:dyDescent="0.25">
      <c r="A42" s="360"/>
      <c r="B42" s="272">
        <f t="shared" si="0"/>
        <v>31</v>
      </c>
      <c r="C42" s="27">
        <v>9950846</v>
      </c>
      <c r="D42" s="38" t="s">
        <v>88</v>
      </c>
      <c r="E42" s="10" t="s">
        <v>95</v>
      </c>
      <c r="F42" s="11" t="s">
        <v>104</v>
      </c>
      <c r="G42" s="106">
        <v>41970</v>
      </c>
      <c r="H42" s="30" t="s">
        <v>371</v>
      </c>
    </row>
    <row r="43" spans="1:8" s="6" customFormat="1" ht="27" customHeight="1" x14ac:dyDescent="0.25">
      <c r="A43" s="360"/>
      <c r="B43" s="272">
        <f t="shared" si="0"/>
        <v>32</v>
      </c>
      <c r="C43" s="27">
        <v>8091113</v>
      </c>
      <c r="D43" s="38" t="s">
        <v>89</v>
      </c>
      <c r="E43" s="10" t="s">
        <v>96</v>
      </c>
      <c r="F43" s="11" t="s">
        <v>103</v>
      </c>
      <c r="G43" s="106">
        <v>41935</v>
      </c>
      <c r="H43" s="30" t="s">
        <v>371</v>
      </c>
    </row>
    <row r="44" spans="1:8" s="6" customFormat="1" ht="30.75" customHeight="1" x14ac:dyDescent="0.25">
      <c r="A44" s="360"/>
      <c r="B44" s="272">
        <f t="shared" si="0"/>
        <v>33</v>
      </c>
      <c r="C44" s="27">
        <v>9123183</v>
      </c>
      <c r="D44" s="38" t="s">
        <v>90</v>
      </c>
      <c r="E44" s="10" t="s">
        <v>97</v>
      </c>
      <c r="F44" s="11" t="s">
        <v>105</v>
      </c>
      <c r="G44" s="106">
        <v>41668</v>
      </c>
      <c r="H44" s="30" t="s">
        <v>371</v>
      </c>
    </row>
    <row r="45" spans="1:8" ht="24.75" customHeight="1" thickBot="1" x14ac:dyDescent="0.3">
      <c r="A45" s="361"/>
      <c r="B45" s="272">
        <f t="shared" si="0"/>
        <v>34</v>
      </c>
      <c r="C45" s="56">
        <v>7700225</v>
      </c>
      <c r="D45" s="33" t="s">
        <v>713</v>
      </c>
      <c r="E45" s="33" t="s">
        <v>714</v>
      </c>
      <c r="F45" s="54" t="s">
        <v>715</v>
      </c>
      <c r="G45" s="61">
        <v>41656</v>
      </c>
      <c r="H45" s="56" t="s">
        <v>222</v>
      </c>
    </row>
    <row r="46" spans="1:8" ht="30" customHeight="1" x14ac:dyDescent="0.25">
      <c r="A46" s="353">
        <v>2013</v>
      </c>
      <c r="B46" s="272">
        <f t="shared" si="0"/>
        <v>35</v>
      </c>
      <c r="C46" s="71">
        <v>6891774</v>
      </c>
      <c r="D46" s="105" t="s">
        <v>581</v>
      </c>
      <c r="E46" s="41" t="s">
        <v>582</v>
      </c>
      <c r="F46" s="50" t="s">
        <v>583</v>
      </c>
      <c r="G46" s="106">
        <v>41619</v>
      </c>
      <c r="H46" s="71" t="s">
        <v>371</v>
      </c>
    </row>
    <row r="47" spans="1:8" ht="25.5" x14ac:dyDescent="0.25">
      <c r="A47" s="360"/>
      <c r="B47" s="272">
        <f t="shared" si="0"/>
        <v>36</v>
      </c>
      <c r="C47" s="30">
        <v>6890180</v>
      </c>
      <c r="D47" s="29" t="s">
        <v>584</v>
      </c>
      <c r="E47" s="44" t="s">
        <v>62</v>
      </c>
      <c r="F47" s="45" t="s">
        <v>585</v>
      </c>
      <c r="G47" s="60">
        <v>41617</v>
      </c>
      <c r="H47" s="30" t="s">
        <v>222</v>
      </c>
    </row>
    <row r="48" spans="1:8" ht="25.5" x14ac:dyDescent="0.25">
      <c r="A48" s="360"/>
      <c r="B48" s="272">
        <f t="shared" si="0"/>
        <v>37</v>
      </c>
      <c r="C48" s="30">
        <v>9466230</v>
      </c>
      <c r="D48" s="29" t="s">
        <v>907</v>
      </c>
      <c r="E48" s="44" t="s">
        <v>63</v>
      </c>
      <c r="F48" s="45" t="s">
        <v>908</v>
      </c>
      <c r="G48" s="60">
        <v>41617</v>
      </c>
      <c r="H48" s="153" t="s">
        <v>936</v>
      </c>
    </row>
    <row r="49" spans="1:8" ht="25.5" x14ac:dyDescent="0.25">
      <c r="A49" s="360"/>
      <c r="B49" s="272">
        <f t="shared" si="0"/>
        <v>38</v>
      </c>
      <c r="C49" s="30">
        <v>8370898</v>
      </c>
      <c r="D49" s="29" t="s">
        <v>910</v>
      </c>
      <c r="E49" s="44" t="s">
        <v>587</v>
      </c>
      <c r="F49" s="45" t="s">
        <v>909</v>
      </c>
      <c r="G49" s="60">
        <v>41617</v>
      </c>
      <c r="H49" s="153" t="s">
        <v>936</v>
      </c>
    </row>
    <row r="50" spans="1:8" ht="38.25" x14ac:dyDescent="0.25">
      <c r="A50" s="360"/>
      <c r="B50" s="272">
        <f t="shared" si="0"/>
        <v>39</v>
      </c>
      <c r="C50" s="30">
        <v>7730703</v>
      </c>
      <c r="D50" s="29" t="s">
        <v>586</v>
      </c>
      <c r="E50" s="44" t="s">
        <v>587</v>
      </c>
      <c r="F50" s="45" t="s">
        <v>588</v>
      </c>
      <c r="G50" s="60">
        <v>41615</v>
      </c>
      <c r="H50" s="30" t="s">
        <v>371</v>
      </c>
    </row>
    <row r="51" spans="1:8" ht="25.5" x14ac:dyDescent="0.25">
      <c r="A51" s="360"/>
      <c r="B51" s="272">
        <f t="shared" si="0"/>
        <v>40</v>
      </c>
      <c r="C51" s="30">
        <v>9268877</v>
      </c>
      <c r="D51" s="29" t="s">
        <v>590</v>
      </c>
      <c r="E51" s="44" t="s">
        <v>591</v>
      </c>
      <c r="F51" s="45" t="s">
        <v>589</v>
      </c>
      <c r="G51" s="60">
        <v>41608</v>
      </c>
      <c r="H51" s="30" t="s">
        <v>222</v>
      </c>
    </row>
    <row r="52" spans="1:8" ht="25.5" x14ac:dyDescent="0.25">
      <c r="A52" s="360"/>
      <c r="B52" s="272">
        <f t="shared" si="0"/>
        <v>41</v>
      </c>
      <c r="C52" s="30">
        <v>9288896</v>
      </c>
      <c r="D52" s="29" t="s">
        <v>592</v>
      </c>
      <c r="E52" s="44" t="s">
        <v>591</v>
      </c>
      <c r="F52" s="45" t="s">
        <v>593</v>
      </c>
      <c r="G52" s="60">
        <v>41608</v>
      </c>
      <c r="H52" s="30" t="s">
        <v>371</v>
      </c>
    </row>
    <row r="53" spans="1:8" ht="25.5" x14ac:dyDescent="0.25">
      <c r="A53" s="360"/>
      <c r="B53" s="272">
        <f t="shared" si="0"/>
        <v>42</v>
      </c>
      <c r="C53" s="30">
        <v>6899245</v>
      </c>
      <c r="D53" s="29" t="s">
        <v>594</v>
      </c>
      <c r="E53" s="44" t="s">
        <v>595</v>
      </c>
      <c r="F53" s="45" t="s">
        <v>596</v>
      </c>
      <c r="G53" s="60">
        <v>41608</v>
      </c>
      <c r="H53" s="30" t="s">
        <v>371</v>
      </c>
    </row>
    <row r="54" spans="1:8" ht="25.5" x14ac:dyDescent="0.25">
      <c r="A54" s="360"/>
      <c r="B54" s="272">
        <f t="shared" si="0"/>
        <v>43</v>
      </c>
      <c r="C54" s="30">
        <v>6907803</v>
      </c>
      <c r="D54" s="29" t="s">
        <v>597</v>
      </c>
      <c r="E54" s="44" t="s">
        <v>598</v>
      </c>
      <c r="F54" s="45" t="s">
        <v>593</v>
      </c>
      <c r="G54" s="60">
        <v>41601</v>
      </c>
      <c r="H54" s="30" t="s">
        <v>371</v>
      </c>
    </row>
    <row r="55" spans="1:8" ht="25.5" x14ac:dyDescent="0.25">
      <c r="A55" s="360"/>
      <c r="B55" s="272">
        <f t="shared" si="0"/>
        <v>44</v>
      </c>
      <c r="C55" s="30">
        <v>6877311</v>
      </c>
      <c r="D55" s="29" t="s">
        <v>599</v>
      </c>
      <c r="E55" s="44" t="s">
        <v>63</v>
      </c>
      <c r="F55" s="45" t="s">
        <v>600</v>
      </c>
      <c r="G55" s="60">
        <v>41600</v>
      </c>
      <c r="H55" s="30" t="s">
        <v>222</v>
      </c>
    </row>
    <row r="56" spans="1:8" ht="30" customHeight="1" x14ac:dyDescent="0.25">
      <c r="A56" s="360"/>
      <c r="B56" s="272">
        <f t="shared" si="0"/>
        <v>45</v>
      </c>
      <c r="C56" s="30">
        <v>9759537</v>
      </c>
      <c r="D56" s="29" t="s">
        <v>805</v>
      </c>
      <c r="E56" s="44" t="s">
        <v>69</v>
      </c>
      <c r="F56" s="45" t="s">
        <v>657</v>
      </c>
      <c r="G56" s="60">
        <v>41593</v>
      </c>
      <c r="H56" s="30" t="s">
        <v>222</v>
      </c>
    </row>
    <row r="57" spans="1:8" x14ac:dyDescent="0.25">
      <c r="A57" s="360"/>
      <c r="B57" s="272">
        <f t="shared" si="0"/>
        <v>46</v>
      </c>
      <c r="C57" s="30">
        <v>7706826</v>
      </c>
      <c r="D57" s="29" t="s">
        <v>658</v>
      </c>
      <c r="E57" s="44" t="s">
        <v>659</v>
      </c>
      <c r="F57" s="45" t="s">
        <v>660</v>
      </c>
      <c r="G57" s="60">
        <v>41593</v>
      </c>
      <c r="H57" s="30" t="s">
        <v>371</v>
      </c>
    </row>
    <row r="58" spans="1:8" ht="25.5" x14ac:dyDescent="0.25">
      <c r="A58" s="360"/>
      <c r="B58" s="272">
        <f t="shared" si="0"/>
        <v>47</v>
      </c>
      <c r="C58" s="30">
        <v>9901648</v>
      </c>
      <c r="D58" s="29" t="s">
        <v>661</v>
      </c>
      <c r="E58" s="44" t="s">
        <v>95</v>
      </c>
      <c r="F58" s="45" t="s">
        <v>662</v>
      </c>
      <c r="G58" s="60">
        <v>41585</v>
      </c>
      <c r="H58" s="30" t="s">
        <v>222</v>
      </c>
    </row>
    <row r="59" spans="1:8" ht="25.5" x14ac:dyDescent="0.25">
      <c r="A59" s="360"/>
      <c r="B59" s="272">
        <f t="shared" si="0"/>
        <v>48</v>
      </c>
      <c r="C59" s="30">
        <v>8487301</v>
      </c>
      <c r="D59" s="29" t="s">
        <v>663</v>
      </c>
      <c r="E59" s="44" t="s">
        <v>65</v>
      </c>
      <c r="F59" s="45" t="s">
        <v>664</v>
      </c>
      <c r="G59" s="60">
        <v>41565</v>
      </c>
      <c r="H59" s="30" t="s">
        <v>371</v>
      </c>
    </row>
    <row r="60" spans="1:8" ht="25.5" x14ac:dyDescent="0.25">
      <c r="A60" s="360"/>
      <c r="B60" s="272">
        <f t="shared" si="0"/>
        <v>49</v>
      </c>
      <c r="C60" s="30">
        <v>8499175</v>
      </c>
      <c r="D60" s="29" t="s">
        <v>665</v>
      </c>
      <c r="E60" s="44" t="s">
        <v>92</v>
      </c>
      <c r="F60" s="45" t="s">
        <v>666</v>
      </c>
      <c r="G60" s="60">
        <v>41557</v>
      </c>
      <c r="H60" s="30" t="s">
        <v>222</v>
      </c>
    </row>
    <row r="61" spans="1:8" ht="51" x14ac:dyDescent="0.25">
      <c r="A61" s="360"/>
      <c r="B61" s="272">
        <f t="shared" si="0"/>
        <v>50</v>
      </c>
      <c r="C61" s="30">
        <v>6906374</v>
      </c>
      <c r="D61" s="29" t="s">
        <v>667</v>
      </c>
      <c r="E61" s="44" t="s">
        <v>92</v>
      </c>
      <c r="F61" s="45" t="s">
        <v>668</v>
      </c>
      <c r="G61" s="60">
        <v>41551</v>
      </c>
      <c r="H61" s="30" t="s">
        <v>371</v>
      </c>
    </row>
    <row r="62" spans="1:8" x14ac:dyDescent="0.25">
      <c r="A62" s="360"/>
      <c r="B62" s="272">
        <f t="shared" si="0"/>
        <v>51</v>
      </c>
      <c r="C62" s="30">
        <v>9266353</v>
      </c>
      <c r="D62" s="29" t="s">
        <v>669</v>
      </c>
      <c r="E62" s="44" t="s">
        <v>670</v>
      </c>
      <c r="F62" s="45"/>
      <c r="G62" s="60">
        <v>41482</v>
      </c>
      <c r="H62" s="30" t="s">
        <v>371</v>
      </c>
    </row>
    <row r="63" spans="1:8" ht="32.25" customHeight="1" thickBot="1" x14ac:dyDescent="0.3">
      <c r="A63" s="361"/>
      <c r="B63" s="272">
        <f t="shared" si="0"/>
        <v>52</v>
      </c>
      <c r="C63" s="75">
        <v>5465358</v>
      </c>
      <c r="D63" s="99" t="s">
        <v>671</v>
      </c>
      <c r="E63" s="100" t="s">
        <v>121</v>
      </c>
      <c r="F63" s="122" t="s">
        <v>672</v>
      </c>
      <c r="G63" s="101">
        <v>41437</v>
      </c>
      <c r="H63" s="75" t="s">
        <v>222</v>
      </c>
    </row>
    <row r="64" spans="1:8" x14ac:dyDescent="0.25">
      <c r="A64" s="353">
        <v>2011</v>
      </c>
      <c r="B64" s="272">
        <f t="shared" si="0"/>
        <v>53</v>
      </c>
      <c r="C64" s="119">
        <v>6191320</v>
      </c>
      <c r="D64" s="120" t="s">
        <v>924</v>
      </c>
      <c r="E64" s="120" t="s">
        <v>921</v>
      </c>
      <c r="F64" s="142"/>
      <c r="G64" s="121">
        <v>40893</v>
      </c>
      <c r="H64" s="119" t="s">
        <v>225</v>
      </c>
    </row>
    <row r="65" spans="1:8" x14ac:dyDescent="0.25">
      <c r="A65" s="360"/>
      <c r="B65" s="272">
        <f t="shared" si="0"/>
        <v>54</v>
      </c>
      <c r="C65" s="30">
        <v>9254972</v>
      </c>
      <c r="D65" s="44" t="s">
        <v>875</v>
      </c>
      <c r="E65" s="44" t="s">
        <v>922</v>
      </c>
      <c r="F65" s="64" t="s">
        <v>874</v>
      </c>
      <c r="G65" s="60">
        <v>40844</v>
      </c>
      <c r="H65" s="27" t="s">
        <v>400</v>
      </c>
    </row>
    <row r="66" spans="1:8" ht="25.5" x14ac:dyDescent="0.25">
      <c r="A66" s="360"/>
      <c r="B66" s="272">
        <f t="shared" si="0"/>
        <v>55</v>
      </c>
      <c r="C66" s="30">
        <v>6884001</v>
      </c>
      <c r="D66" s="29" t="s">
        <v>876</v>
      </c>
      <c r="E66" s="29" t="s">
        <v>922</v>
      </c>
      <c r="F66" s="64" t="s">
        <v>877</v>
      </c>
      <c r="G66" s="60">
        <v>40844</v>
      </c>
      <c r="H66" s="30" t="s">
        <v>231</v>
      </c>
    </row>
    <row r="67" spans="1:8" ht="25.5" x14ac:dyDescent="0.25">
      <c r="A67" s="360"/>
      <c r="B67" s="272">
        <f t="shared" si="0"/>
        <v>56</v>
      </c>
      <c r="C67" s="30">
        <v>9258862</v>
      </c>
      <c r="D67" s="29" t="s">
        <v>810</v>
      </c>
      <c r="E67" s="29" t="s">
        <v>921</v>
      </c>
      <c r="F67" s="64" t="s">
        <v>878</v>
      </c>
      <c r="G67" s="60">
        <v>40803</v>
      </c>
      <c r="H67" s="30" t="s">
        <v>231</v>
      </c>
    </row>
    <row r="68" spans="1:8" ht="25.5" x14ac:dyDescent="0.25">
      <c r="A68" s="360"/>
      <c r="B68" s="272">
        <f t="shared" si="0"/>
        <v>57</v>
      </c>
      <c r="C68" s="30">
        <v>9265172</v>
      </c>
      <c r="D68" s="29" t="s">
        <v>811</v>
      </c>
      <c r="E68" s="29" t="s">
        <v>921</v>
      </c>
      <c r="F68" s="64" t="s">
        <v>879</v>
      </c>
      <c r="G68" s="60">
        <v>40803</v>
      </c>
      <c r="H68" s="30" t="s">
        <v>222</v>
      </c>
    </row>
    <row r="69" spans="1:8" x14ac:dyDescent="0.25">
      <c r="A69" s="360"/>
      <c r="B69" s="272">
        <f t="shared" si="0"/>
        <v>58</v>
      </c>
      <c r="C69" s="30">
        <v>7690409</v>
      </c>
      <c r="D69" s="29" t="s">
        <v>812</v>
      </c>
      <c r="E69" s="29" t="s">
        <v>63</v>
      </c>
      <c r="F69" s="64" t="s">
        <v>880</v>
      </c>
      <c r="G69" s="60">
        <v>40747</v>
      </c>
      <c r="H69" s="30" t="s">
        <v>231</v>
      </c>
    </row>
    <row r="70" spans="1:8" x14ac:dyDescent="0.25">
      <c r="A70" s="360"/>
      <c r="B70" s="272">
        <f t="shared" si="0"/>
        <v>59</v>
      </c>
      <c r="C70" s="30">
        <v>9375269</v>
      </c>
      <c r="D70" s="29" t="s">
        <v>813</v>
      </c>
      <c r="E70" s="29" t="s">
        <v>63</v>
      </c>
      <c r="F70" s="64" t="s">
        <v>881</v>
      </c>
      <c r="G70" s="60">
        <v>40747</v>
      </c>
      <c r="H70" s="30" t="s">
        <v>231</v>
      </c>
    </row>
    <row r="71" spans="1:8" x14ac:dyDescent="0.25">
      <c r="A71" s="360"/>
      <c r="B71" s="272">
        <f t="shared" si="0"/>
        <v>60</v>
      </c>
      <c r="C71" s="30">
        <v>6217027</v>
      </c>
      <c r="D71" s="29" t="s">
        <v>841</v>
      </c>
      <c r="E71" s="29" t="s">
        <v>63</v>
      </c>
      <c r="F71" s="64"/>
      <c r="G71" s="60">
        <v>40746</v>
      </c>
      <c r="H71" s="30" t="s">
        <v>231</v>
      </c>
    </row>
    <row r="72" spans="1:8" x14ac:dyDescent="0.25">
      <c r="A72" s="360"/>
      <c r="B72" s="272">
        <f t="shared" si="0"/>
        <v>61</v>
      </c>
      <c r="C72" s="30">
        <v>4802007</v>
      </c>
      <c r="D72" s="29" t="s">
        <v>816</v>
      </c>
      <c r="E72" s="29" t="s">
        <v>121</v>
      </c>
      <c r="F72" s="64"/>
      <c r="G72" s="60">
        <v>40746</v>
      </c>
      <c r="H72" s="30" t="s">
        <v>222</v>
      </c>
    </row>
    <row r="73" spans="1:8" s="6" customFormat="1" ht="27.75" customHeight="1" x14ac:dyDescent="0.25">
      <c r="A73" s="360"/>
      <c r="B73" s="272">
        <f t="shared" si="0"/>
        <v>62</v>
      </c>
      <c r="C73" s="30">
        <v>6886913</v>
      </c>
      <c r="D73" s="29" t="s">
        <v>923</v>
      </c>
      <c r="E73" s="29" t="s">
        <v>815</v>
      </c>
      <c r="F73" s="64" t="s">
        <v>814</v>
      </c>
      <c r="G73" s="60">
        <v>40745</v>
      </c>
      <c r="H73" s="30" t="s">
        <v>231</v>
      </c>
    </row>
    <row r="74" spans="1:8" s="6" customFormat="1" ht="27.75" customHeight="1" x14ac:dyDescent="0.25">
      <c r="A74" s="360"/>
      <c r="B74" s="272">
        <f t="shared" si="0"/>
        <v>63</v>
      </c>
      <c r="C74" s="69">
        <v>7890382</v>
      </c>
      <c r="D74" s="116" t="s">
        <v>817</v>
      </c>
      <c r="E74" s="116" t="s">
        <v>121</v>
      </c>
      <c r="F74" s="64" t="s">
        <v>882</v>
      </c>
      <c r="G74" s="117">
        <v>40745</v>
      </c>
      <c r="H74" s="69" t="s">
        <v>322</v>
      </c>
    </row>
    <row r="75" spans="1:8" s="6" customFormat="1" ht="33" customHeight="1" thickBot="1" x14ac:dyDescent="0.3">
      <c r="A75" s="361"/>
      <c r="B75" s="272">
        <f t="shared" si="0"/>
        <v>64</v>
      </c>
      <c r="C75" s="54">
        <v>9055091</v>
      </c>
      <c r="D75" s="51" t="s">
        <v>735</v>
      </c>
      <c r="E75" s="115" t="s">
        <v>921</v>
      </c>
      <c r="F75" s="118"/>
      <c r="G75" s="86">
        <v>40743</v>
      </c>
      <c r="H75" s="86" t="s">
        <v>231</v>
      </c>
    </row>
  </sheetData>
  <mergeCells count="9">
    <mergeCell ref="A64:A75"/>
    <mergeCell ref="A6:H6"/>
    <mergeCell ref="A8:E8"/>
    <mergeCell ref="A9:F9"/>
    <mergeCell ref="A1:D2"/>
    <mergeCell ref="A3:D3"/>
    <mergeCell ref="A4:D4"/>
    <mergeCell ref="A36:A45"/>
    <mergeCell ref="A46:A63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2"/>
  <sheetViews>
    <sheetView tabSelected="1" workbookViewId="0">
      <selection activeCell="K12" sqref="K12"/>
    </sheetView>
  </sheetViews>
  <sheetFormatPr baseColWidth="10" defaultColWidth="9.140625" defaultRowHeight="15" x14ac:dyDescent="0.25"/>
  <cols>
    <col min="1" max="1" width="6.42578125" style="7" customWidth="1"/>
    <col min="2" max="2" width="4.140625" style="304" customWidth="1"/>
    <col min="3" max="3" width="11" style="170" customWidth="1"/>
    <col min="4" max="4" width="18.42578125" style="1" customWidth="1"/>
    <col min="5" max="5" width="18.5703125" style="2" customWidth="1"/>
    <col min="6" max="6" width="46.5703125" style="62" customWidth="1"/>
    <col min="7" max="7" width="14.7109375" style="3" customWidth="1"/>
    <col min="8" max="8" width="10" style="3" customWidth="1"/>
  </cols>
  <sheetData>
    <row r="1" spans="1:8" ht="15" customHeight="1" x14ac:dyDescent="0.25">
      <c r="A1" s="333" t="s">
        <v>825</v>
      </c>
      <c r="B1" s="334"/>
      <c r="C1" s="334"/>
      <c r="D1" s="334"/>
      <c r="E1" s="151"/>
      <c r="F1" s="131"/>
    </row>
    <row r="2" spans="1:8" ht="15" customHeight="1" x14ac:dyDescent="0.25">
      <c r="A2" s="334"/>
      <c r="B2" s="334"/>
      <c r="C2" s="334"/>
      <c r="D2" s="334"/>
      <c r="E2" s="151"/>
      <c r="F2" s="131"/>
    </row>
    <row r="3" spans="1:8" x14ac:dyDescent="0.25">
      <c r="A3" s="335" t="s">
        <v>3</v>
      </c>
      <c r="B3" s="336"/>
      <c r="C3" s="336"/>
      <c r="D3" s="336"/>
      <c r="E3" s="150"/>
    </row>
    <row r="4" spans="1:8" x14ac:dyDescent="0.25">
      <c r="A4" s="337" t="s">
        <v>4</v>
      </c>
      <c r="B4" s="336"/>
      <c r="C4" s="336"/>
      <c r="D4" s="336"/>
      <c r="E4" s="150"/>
    </row>
    <row r="5" spans="1:8" x14ac:dyDescent="0.25">
      <c r="A5" s="9"/>
      <c r="B5" s="303"/>
      <c r="C5" s="169"/>
    </row>
    <row r="6" spans="1:8" ht="23.25" customHeight="1" x14ac:dyDescent="0.35">
      <c r="A6" s="345" t="s">
        <v>826</v>
      </c>
      <c r="B6" s="346"/>
      <c r="C6" s="346"/>
      <c r="D6" s="346"/>
      <c r="E6" s="346"/>
      <c r="F6" s="346"/>
      <c r="G6" s="346"/>
      <c r="H6" s="347"/>
    </row>
    <row r="8" spans="1:8" x14ac:dyDescent="0.25">
      <c r="A8" s="348" t="s">
        <v>6</v>
      </c>
      <c r="B8" s="349"/>
      <c r="C8" s="349"/>
      <c r="D8" s="349"/>
      <c r="E8" s="349"/>
    </row>
    <row r="9" spans="1:8" x14ac:dyDescent="0.25">
      <c r="A9" s="348" t="s">
        <v>128</v>
      </c>
      <c r="B9" s="349"/>
      <c r="C9" s="349"/>
      <c r="D9" s="349"/>
      <c r="E9" s="349"/>
      <c r="F9" s="349"/>
    </row>
    <row r="10" spans="1:8" ht="15.75" thickBot="1" x14ac:dyDescent="0.3">
      <c r="B10" s="332"/>
    </row>
    <row r="11" spans="1:8" s="3" customFormat="1" ht="31.5" customHeight="1" thickBot="1" x14ac:dyDescent="0.3">
      <c r="A11" s="184" t="s">
        <v>0</v>
      </c>
      <c r="B11" s="274" t="s">
        <v>1</v>
      </c>
      <c r="C11" s="271" t="s">
        <v>406</v>
      </c>
      <c r="D11" s="102" t="s">
        <v>60</v>
      </c>
      <c r="E11" s="103" t="s">
        <v>61</v>
      </c>
      <c r="F11" s="8" t="s">
        <v>2</v>
      </c>
      <c r="G11" s="8" t="s">
        <v>5</v>
      </c>
      <c r="H11" s="19" t="s">
        <v>43</v>
      </c>
    </row>
    <row r="12" spans="1:8" s="3" customFormat="1" ht="31.5" customHeight="1" thickBot="1" x14ac:dyDescent="0.3">
      <c r="A12" s="255"/>
      <c r="B12" s="272">
        <v>1</v>
      </c>
      <c r="C12" s="320">
        <v>9311207</v>
      </c>
      <c r="D12" s="321" t="s">
        <v>1260</v>
      </c>
      <c r="E12" s="322" t="s">
        <v>1253</v>
      </c>
      <c r="F12" s="323" t="s">
        <v>1239</v>
      </c>
      <c r="G12" s="177">
        <v>42724</v>
      </c>
      <c r="H12" s="19"/>
    </row>
    <row r="13" spans="1:8" s="3" customFormat="1" ht="31.5" customHeight="1" thickBot="1" x14ac:dyDescent="0.3">
      <c r="A13" s="255"/>
      <c r="B13" s="272">
        <f>1+B12</f>
        <v>2</v>
      </c>
      <c r="C13" s="320">
        <v>9418712</v>
      </c>
      <c r="D13" s="320" t="s">
        <v>1261</v>
      </c>
      <c r="E13" s="324" t="s">
        <v>1254</v>
      </c>
      <c r="F13" s="323" t="s">
        <v>1240</v>
      </c>
      <c r="G13" s="177">
        <v>42712</v>
      </c>
      <c r="H13" s="19"/>
    </row>
    <row r="14" spans="1:8" s="3" customFormat="1" ht="31.5" customHeight="1" thickBot="1" x14ac:dyDescent="0.3">
      <c r="A14" s="255"/>
      <c r="B14" s="272">
        <f t="shared" ref="B14:B77" si="0">1+B13</f>
        <v>3</v>
      </c>
      <c r="C14" s="320">
        <v>9786552</v>
      </c>
      <c r="D14" s="320" t="s">
        <v>1262</v>
      </c>
      <c r="E14" s="320" t="s">
        <v>162</v>
      </c>
      <c r="F14" s="323" t="s">
        <v>1241</v>
      </c>
      <c r="G14" s="177">
        <v>42712</v>
      </c>
      <c r="H14" s="19"/>
    </row>
    <row r="15" spans="1:8" s="3" customFormat="1" ht="31.5" customHeight="1" thickBot="1" x14ac:dyDescent="0.3">
      <c r="A15" s="255"/>
      <c r="B15" s="272">
        <f t="shared" si="0"/>
        <v>4</v>
      </c>
      <c r="C15" s="320">
        <v>6930117</v>
      </c>
      <c r="D15" s="320" t="s">
        <v>1263</v>
      </c>
      <c r="E15" s="263" t="s">
        <v>1255</v>
      </c>
      <c r="F15" s="323" t="s">
        <v>1242</v>
      </c>
      <c r="G15" s="177">
        <v>42720</v>
      </c>
      <c r="H15" s="19"/>
    </row>
    <row r="16" spans="1:8" s="3" customFormat="1" ht="31.5" customHeight="1" thickBot="1" x14ac:dyDescent="0.3">
      <c r="A16" s="255"/>
      <c r="B16" s="272">
        <f t="shared" si="0"/>
        <v>5</v>
      </c>
      <c r="C16" s="320">
        <v>9783872</v>
      </c>
      <c r="D16" s="320" t="s">
        <v>1264</v>
      </c>
      <c r="E16" s="325" t="s">
        <v>1256</v>
      </c>
      <c r="F16" s="323" t="s">
        <v>1243</v>
      </c>
      <c r="G16" s="177">
        <v>42719</v>
      </c>
      <c r="H16" s="19"/>
    </row>
    <row r="17" spans="1:8" s="3" customFormat="1" ht="31.5" customHeight="1" thickBot="1" x14ac:dyDescent="0.3">
      <c r="A17" s="255"/>
      <c r="B17" s="272">
        <f t="shared" si="0"/>
        <v>6</v>
      </c>
      <c r="C17" s="320">
        <v>6576382</v>
      </c>
      <c r="D17" s="320" t="s">
        <v>1265</v>
      </c>
      <c r="E17" s="325" t="s">
        <v>1257</v>
      </c>
      <c r="F17" s="323" t="s">
        <v>1244</v>
      </c>
      <c r="G17" s="177">
        <v>42721</v>
      </c>
      <c r="H17" s="19"/>
    </row>
    <row r="18" spans="1:8" s="3" customFormat="1" ht="31.5" customHeight="1" thickBot="1" x14ac:dyDescent="0.3">
      <c r="A18" s="255"/>
      <c r="B18" s="272">
        <f t="shared" si="0"/>
        <v>7</v>
      </c>
      <c r="C18" s="320">
        <v>12627519</v>
      </c>
      <c r="D18" s="320" t="s">
        <v>1266</v>
      </c>
      <c r="E18" s="325" t="s">
        <v>1258</v>
      </c>
      <c r="F18" s="265" t="s">
        <v>1245</v>
      </c>
      <c r="G18" s="177">
        <v>42712</v>
      </c>
      <c r="H18" s="19"/>
    </row>
    <row r="19" spans="1:8" s="3" customFormat="1" ht="31.5" customHeight="1" thickBot="1" x14ac:dyDescent="0.3">
      <c r="A19" s="255"/>
      <c r="B19" s="272">
        <f t="shared" si="0"/>
        <v>8</v>
      </c>
      <c r="C19" s="320">
        <v>9400984</v>
      </c>
      <c r="D19" s="320" t="s">
        <v>1267</v>
      </c>
      <c r="E19" s="325" t="s">
        <v>1021</v>
      </c>
      <c r="F19" s="265" t="s">
        <v>1246</v>
      </c>
      <c r="G19" s="177">
        <v>42711</v>
      </c>
      <c r="H19" s="19"/>
    </row>
    <row r="20" spans="1:8" s="3" customFormat="1" ht="31.5" customHeight="1" thickBot="1" x14ac:dyDescent="0.3">
      <c r="A20" s="255"/>
      <c r="B20" s="272">
        <f t="shared" si="0"/>
        <v>9</v>
      </c>
      <c r="C20" s="320">
        <v>6933815</v>
      </c>
      <c r="D20" s="320" t="s">
        <v>1268</v>
      </c>
      <c r="E20" s="325" t="s">
        <v>625</v>
      </c>
      <c r="F20" s="326" t="s">
        <v>1247</v>
      </c>
      <c r="G20" s="177">
        <v>42724</v>
      </c>
      <c r="H20" s="19"/>
    </row>
    <row r="21" spans="1:8" s="3" customFormat="1" ht="31.5" customHeight="1" thickBot="1" x14ac:dyDescent="0.3">
      <c r="A21" s="255"/>
      <c r="B21" s="272">
        <f t="shared" si="0"/>
        <v>10</v>
      </c>
      <c r="C21" s="320">
        <v>6908342</v>
      </c>
      <c r="D21" s="320" t="s">
        <v>1269</v>
      </c>
      <c r="E21" s="325" t="s">
        <v>1021</v>
      </c>
      <c r="F21" s="323" t="s">
        <v>1248</v>
      </c>
      <c r="G21" s="177">
        <v>42711</v>
      </c>
      <c r="H21" s="19"/>
    </row>
    <row r="22" spans="1:8" s="3" customFormat="1" ht="31.5" customHeight="1" thickBot="1" x14ac:dyDescent="0.3">
      <c r="A22" s="255"/>
      <c r="B22" s="272">
        <f t="shared" si="0"/>
        <v>11</v>
      </c>
      <c r="C22" s="320">
        <v>9419432</v>
      </c>
      <c r="D22" s="320" t="s">
        <v>1270</v>
      </c>
      <c r="E22" s="325" t="s">
        <v>1257</v>
      </c>
      <c r="F22" s="323" t="s">
        <v>1249</v>
      </c>
      <c r="G22" s="177">
        <v>42721</v>
      </c>
      <c r="H22" s="19"/>
    </row>
    <row r="23" spans="1:8" s="3" customFormat="1" ht="31.5" customHeight="1" thickBot="1" x14ac:dyDescent="0.3">
      <c r="A23" s="255"/>
      <c r="B23" s="272">
        <f t="shared" si="0"/>
        <v>12</v>
      </c>
      <c r="C23" s="320">
        <v>9401559</v>
      </c>
      <c r="D23" s="320" t="s">
        <v>1271</v>
      </c>
      <c r="E23" s="325" t="s">
        <v>158</v>
      </c>
      <c r="F23" s="265" t="s">
        <v>1250</v>
      </c>
      <c r="G23" s="177">
        <v>42712</v>
      </c>
      <c r="H23" s="19"/>
    </row>
    <row r="24" spans="1:8" s="3" customFormat="1" ht="31.5" customHeight="1" thickBot="1" x14ac:dyDescent="0.3">
      <c r="A24" s="255"/>
      <c r="B24" s="272">
        <f t="shared" si="0"/>
        <v>13</v>
      </c>
      <c r="C24" s="320">
        <v>10804399</v>
      </c>
      <c r="D24" s="320" t="s">
        <v>1272</v>
      </c>
      <c r="E24" s="325" t="s">
        <v>1259</v>
      </c>
      <c r="F24" s="327" t="s">
        <v>1251</v>
      </c>
      <c r="G24" s="177">
        <v>42720</v>
      </c>
      <c r="H24" s="19"/>
    </row>
    <row r="25" spans="1:8" s="3" customFormat="1" ht="31.5" customHeight="1" thickBot="1" x14ac:dyDescent="0.3">
      <c r="A25" s="255"/>
      <c r="B25" s="272">
        <f t="shared" si="0"/>
        <v>14</v>
      </c>
      <c r="C25" s="320">
        <v>11020394</v>
      </c>
      <c r="D25" s="320" t="s">
        <v>1273</v>
      </c>
      <c r="E25" s="325" t="s">
        <v>1020</v>
      </c>
      <c r="F25" s="326" t="s">
        <v>1252</v>
      </c>
      <c r="G25" s="177">
        <v>42714</v>
      </c>
      <c r="H25" s="19"/>
    </row>
    <row r="26" spans="1:8" s="3" customFormat="1" ht="31.5" customHeight="1" thickBot="1" x14ac:dyDescent="0.3">
      <c r="A26" s="255"/>
      <c r="B26" s="272">
        <f t="shared" si="0"/>
        <v>15</v>
      </c>
      <c r="C26" s="328">
        <v>9402626</v>
      </c>
      <c r="D26" s="329" t="s">
        <v>1286</v>
      </c>
      <c r="E26" s="328" t="s">
        <v>1255</v>
      </c>
      <c r="F26" s="329" t="s">
        <v>1277</v>
      </c>
      <c r="G26" s="177">
        <v>42684</v>
      </c>
      <c r="H26" s="19"/>
    </row>
    <row r="27" spans="1:8" s="3" customFormat="1" ht="31.5" customHeight="1" thickBot="1" x14ac:dyDescent="0.3">
      <c r="A27" s="255"/>
      <c r="B27" s="272">
        <f t="shared" si="0"/>
        <v>16</v>
      </c>
      <c r="C27" s="328">
        <v>9323599</v>
      </c>
      <c r="D27" s="328" t="s">
        <v>1287</v>
      </c>
      <c r="E27" s="330" t="s">
        <v>1021</v>
      </c>
      <c r="F27" s="329" t="s">
        <v>1278</v>
      </c>
      <c r="G27" s="177">
        <v>42683</v>
      </c>
      <c r="H27" s="19"/>
    </row>
    <row r="28" spans="1:8" s="3" customFormat="1" ht="31.5" customHeight="1" thickBot="1" x14ac:dyDescent="0.3">
      <c r="A28" s="255"/>
      <c r="B28" s="272">
        <f t="shared" si="0"/>
        <v>17</v>
      </c>
      <c r="C28" s="328">
        <v>13430920</v>
      </c>
      <c r="D28" s="329" t="s">
        <v>1288</v>
      </c>
      <c r="E28" s="328" t="s">
        <v>156</v>
      </c>
      <c r="F28" s="329" t="s">
        <v>1279</v>
      </c>
      <c r="G28" s="177">
        <v>42688</v>
      </c>
      <c r="H28" s="19"/>
    </row>
    <row r="29" spans="1:8" s="3" customFormat="1" ht="31.5" customHeight="1" thickBot="1" x14ac:dyDescent="0.3">
      <c r="A29" s="255"/>
      <c r="B29" s="272">
        <f t="shared" si="0"/>
        <v>18</v>
      </c>
      <c r="C29" s="328">
        <v>9774996</v>
      </c>
      <c r="D29" s="328" t="s">
        <v>1289</v>
      </c>
      <c r="E29" s="331" t="s">
        <v>1020</v>
      </c>
      <c r="F29" s="329" t="s">
        <v>1280</v>
      </c>
      <c r="G29" s="177">
        <v>42679</v>
      </c>
      <c r="H29" s="19"/>
    </row>
    <row r="30" spans="1:8" s="3" customFormat="1" ht="31.5" customHeight="1" thickBot="1" x14ac:dyDescent="0.3">
      <c r="A30" s="255"/>
      <c r="B30" s="272">
        <f t="shared" si="0"/>
        <v>19</v>
      </c>
      <c r="C30" s="328">
        <v>7729749</v>
      </c>
      <c r="D30" s="328" t="s">
        <v>1290</v>
      </c>
      <c r="E30" s="263" t="s">
        <v>1275</v>
      </c>
      <c r="F30" s="329" t="s">
        <v>1281</v>
      </c>
      <c r="G30" s="177">
        <v>42686</v>
      </c>
      <c r="H30" s="19"/>
    </row>
    <row r="31" spans="1:8" s="3" customFormat="1" ht="31.5" customHeight="1" thickBot="1" x14ac:dyDescent="0.3">
      <c r="A31" s="255"/>
      <c r="B31" s="272">
        <f t="shared" si="0"/>
        <v>20</v>
      </c>
      <c r="C31" s="328" t="s">
        <v>1274</v>
      </c>
      <c r="D31" s="328" t="s">
        <v>1291</v>
      </c>
      <c r="E31" s="263" t="s">
        <v>1276</v>
      </c>
      <c r="F31" s="329" t="s">
        <v>1282</v>
      </c>
      <c r="G31" s="177">
        <v>42671</v>
      </c>
      <c r="H31" s="19"/>
    </row>
    <row r="32" spans="1:8" s="3" customFormat="1" ht="31.5" customHeight="1" thickBot="1" x14ac:dyDescent="0.3">
      <c r="A32" s="255"/>
      <c r="B32" s="272">
        <f t="shared" si="0"/>
        <v>21</v>
      </c>
      <c r="C32" s="328">
        <v>11869734</v>
      </c>
      <c r="D32" s="328" t="s">
        <v>1292</v>
      </c>
      <c r="E32" s="331" t="s">
        <v>1020</v>
      </c>
      <c r="F32" s="329" t="s">
        <v>1283</v>
      </c>
      <c r="G32" s="177">
        <v>42679</v>
      </c>
      <c r="H32" s="19"/>
    </row>
    <row r="33" spans="1:8" s="3" customFormat="1" ht="31.5" customHeight="1" thickBot="1" x14ac:dyDescent="0.3">
      <c r="A33" s="255"/>
      <c r="B33" s="272">
        <f t="shared" si="0"/>
        <v>22</v>
      </c>
      <c r="C33" s="328">
        <v>13609955</v>
      </c>
      <c r="D33" s="328" t="s">
        <v>1293</v>
      </c>
      <c r="E33" s="263" t="s">
        <v>1256</v>
      </c>
      <c r="F33" s="329" t="s">
        <v>1284</v>
      </c>
      <c r="G33" s="177">
        <v>42677</v>
      </c>
      <c r="H33" s="19"/>
    </row>
    <row r="34" spans="1:8" s="3" customFormat="1" ht="31.5" customHeight="1" thickBot="1" x14ac:dyDescent="0.3">
      <c r="A34" s="255"/>
      <c r="B34" s="272">
        <f t="shared" si="0"/>
        <v>23</v>
      </c>
      <c r="C34" s="328">
        <v>6575796</v>
      </c>
      <c r="D34" s="328" t="s">
        <v>1294</v>
      </c>
      <c r="E34" s="263" t="s">
        <v>1255</v>
      </c>
      <c r="F34" s="329" t="s">
        <v>1285</v>
      </c>
      <c r="G34" s="177">
        <v>42685</v>
      </c>
      <c r="H34" s="19"/>
    </row>
    <row r="35" spans="1:8" s="3" customFormat="1" ht="31.5" customHeight="1" thickBot="1" x14ac:dyDescent="0.3">
      <c r="A35" s="287">
        <v>2016</v>
      </c>
      <c r="B35" s="272">
        <f t="shared" si="0"/>
        <v>24</v>
      </c>
      <c r="C35" s="317" t="s">
        <v>1146</v>
      </c>
      <c r="D35" s="318" t="s">
        <v>1144</v>
      </c>
      <c r="E35" s="319" t="s">
        <v>1020</v>
      </c>
      <c r="F35" s="315" t="s">
        <v>1145</v>
      </c>
      <c r="G35" s="168">
        <v>42401</v>
      </c>
      <c r="H35" s="19"/>
    </row>
    <row r="36" spans="1:8" s="3" customFormat="1" ht="31.5" customHeight="1" thickBot="1" x14ac:dyDescent="0.3">
      <c r="A36" s="255"/>
      <c r="B36" s="272">
        <f t="shared" si="0"/>
        <v>25</v>
      </c>
      <c r="C36" s="271" t="s">
        <v>975</v>
      </c>
      <c r="D36" s="102" t="s">
        <v>991</v>
      </c>
      <c r="E36" s="103" t="s">
        <v>1020</v>
      </c>
      <c r="F36" s="8" t="s">
        <v>989</v>
      </c>
      <c r="G36" s="168">
        <v>42329</v>
      </c>
      <c r="H36" s="19"/>
    </row>
    <row r="37" spans="1:8" s="3" customFormat="1" ht="31.5" customHeight="1" thickBot="1" x14ac:dyDescent="0.3">
      <c r="A37" s="255"/>
      <c r="B37" s="272">
        <f t="shared" si="0"/>
        <v>26</v>
      </c>
      <c r="C37" s="271" t="s">
        <v>976</v>
      </c>
      <c r="D37" s="102" t="s">
        <v>992</v>
      </c>
      <c r="E37" s="103" t="s">
        <v>464</v>
      </c>
      <c r="F37" s="8" t="s">
        <v>990</v>
      </c>
      <c r="G37" s="168">
        <v>42336</v>
      </c>
      <c r="H37" s="19"/>
    </row>
    <row r="38" spans="1:8" s="3" customFormat="1" ht="31.5" customHeight="1" thickBot="1" x14ac:dyDescent="0.3">
      <c r="A38" s="255"/>
      <c r="B38" s="272">
        <f t="shared" si="0"/>
        <v>27</v>
      </c>
      <c r="C38" s="271" t="s">
        <v>977</v>
      </c>
      <c r="D38" s="102" t="s">
        <v>993</v>
      </c>
      <c r="E38" s="103" t="s">
        <v>1020</v>
      </c>
      <c r="F38" s="8" t="s">
        <v>1007</v>
      </c>
      <c r="G38" s="168">
        <v>42329</v>
      </c>
      <c r="H38" s="19"/>
    </row>
    <row r="39" spans="1:8" s="3" customFormat="1" ht="31.5" customHeight="1" thickBot="1" x14ac:dyDescent="0.3">
      <c r="A39" s="255"/>
      <c r="B39" s="272">
        <f t="shared" si="0"/>
        <v>28</v>
      </c>
      <c r="C39" s="271" t="s">
        <v>978</v>
      </c>
      <c r="D39" s="102" t="s">
        <v>994</v>
      </c>
      <c r="E39" s="103" t="s">
        <v>464</v>
      </c>
      <c r="F39" s="8" t="s">
        <v>1008</v>
      </c>
      <c r="G39" s="168">
        <v>42336</v>
      </c>
      <c r="H39" s="19"/>
    </row>
    <row r="40" spans="1:8" s="3" customFormat="1" ht="31.5" customHeight="1" thickBot="1" x14ac:dyDescent="0.3">
      <c r="A40" s="255"/>
      <c r="B40" s="272">
        <f t="shared" si="0"/>
        <v>29</v>
      </c>
      <c r="C40" s="271" t="s">
        <v>979</v>
      </c>
      <c r="D40" s="102" t="s">
        <v>995</v>
      </c>
      <c r="E40" s="103" t="s">
        <v>161</v>
      </c>
      <c r="F40" s="8" t="s">
        <v>1009</v>
      </c>
      <c r="G40" s="168">
        <v>42338</v>
      </c>
      <c r="H40" s="19"/>
    </row>
    <row r="41" spans="1:8" s="3" customFormat="1" ht="31.5" customHeight="1" thickBot="1" x14ac:dyDescent="0.3">
      <c r="A41" s="255"/>
      <c r="B41" s="272">
        <f t="shared" si="0"/>
        <v>30</v>
      </c>
      <c r="C41" s="271" t="s">
        <v>980</v>
      </c>
      <c r="D41" s="102" t="s">
        <v>996</v>
      </c>
      <c r="E41" s="103" t="s">
        <v>1021</v>
      </c>
      <c r="F41" s="8" t="s">
        <v>1010</v>
      </c>
      <c r="G41" s="168">
        <v>42335</v>
      </c>
      <c r="H41" s="19"/>
    </row>
    <row r="42" spans="1:8" s="3" customFormat="1" ht="31.5" customHeight="1" thickBot="1" x14ac:dyDescent="0.3">
      <c r="A42" s="376">
        <v>2015</v>
      </c>
      <c r="B42" s="272">
        <f t="shared" si="0"/>
        <v>31</v>
      </c>
      <c r="C42" s="271" t="s">
        <v>981</v>
      </c>
      <c r="D42" s="102" t="s">
        <v>997</v>
      </c>
      <c r="E42" s="103" t="s">
        <v>156</v>
      </c>
      <c r="F42" s="8" t="s">
        <v>1011</v>
      </c>
      <c r="G42" s="168">
        <v>42336</v>
      </c>
      <c r="H42" s="19"/>
    </row>
    <row r="43" spans="1:8" s="3" customFormat="1" ht="31.5" customHeight="1" thickBot="1" x14ac:dyDescent="0.3">
      <c r="A43" s="376"/>
      <c r="B43" s="272">
        <f t="shared" si="0"/>
        <v>32</v>
      </c>
      <c r="C43" s="271" t="s">
        <v>982</v>
      </c>
      <c r="D43" s="102" t="s">
        <v>998</v>
      </c>
      <c r="E43" s="103" t="s">
        <v>625</v>
      </c>
      <c r="F43" s="8" t="s">
        <v>1012</v>
      </c>
      <c r="G43" s="168">
        <v>42334</v>
      </c>
      <c r="H43" s="19"/>
    </row>
    <row r="44" spans="1:8" s="3" customFormat="1" ht="31.5" customHeight="1" thickBot="1" x14ac:dyDescent="0.3">
      <c r="A44" s="376"/>
      <c r="B44" s="272">
        <f t="shared" si="0"/>
        <v>33</v>
      </c>
      <c r="C44" s="271" t="s">
        <v>983</v>
      </c>
      <c r="D44" s="102" t="s">
        <v>999</v>
      </c>
      <c r="E44" s="103" t="s">
        <v>156</v>
      </c>
      <c r="F44" s="8" t="s">
        <v>1013</v>
      </c>
      <c r="G44" s="168">
        <v>42336</v>
      </c>
      <c r="H44" s="19"/>
    </row>
    <row r="45" spans="1:8" s="3" customFormat="1" ht="38.25" customHeight="1" thickBot="1" x14ac:dyDescent="0.3">
      <c r="A45" s="376"/>
      <c r="B45" s="272">
        <f t="shared" si="0"/>
        <v>34</v>
      </c>
      <c r="C45" s="271" t="s">
        <v>984</v>
      </c>
      <c r="D45" s="102" t="s">
        <v>1000</v>
      </c>
      <c r="E45" s="103" t="s">
        <v>1021</v>
      </c>
      <c r="F45" s="8" t="s">
        <v>1014</v>
      </c>
      <c r="G45" s="168">
        <v>42333</v>
      </c>
      <c r="H45" s="19"/>
    </row>
    <row r="46" spans="1:8" s="3" customFormat="1" ht="38.25" customHeight="1" thickBot="1" x14ac:dyDescent="0.3">
      <c r="A46" s="376"/>
      <c r="B46" s="272">
        <f t="shared" si="0"/>
        <v>35</v>
      </c>
      <c r="C46" s="271" t="s">
        <v>985</v>
      </c>
      <c r="D46" s="102" t="s">
        <v>1001</v>
      </c>
      <c r="E46" s="103" t="s">
        <v>1022</v>
      </c>
      <c r="F46" s="8" t="s">
        <v>1015</v>
      </c>
      <c r="G46" s="168">
        <v>42336</v>
      </c>
      <c r="H46" s="19"/>
    </row>
    <row r="47" spans="1:8" s="3" customFormat="1" ht="41.25" customHeight="1" thickBot="1" x14ac:dyDescent="0.3">
      <c r="A47" s="255"/>
      <c r="B47" s="272">
        <f t="shared" si="0"/>
        <v>36</v>
      </c>
      <c r="C47" s="271" t="s">
        <v>986</v>
      </c>
      <c r="D47" s="102" t="s">
        <v>1002</v>
      </c>
      <c r="E47" s="103" t="s">
        <v>1023</v>
      </c>
      <c r="F47" s="8" t="s">
        <v>1016</v>
      </c>
      <c r="G47" s="168">
        <v>42336</v>
      </c>
      <c r="H47" s="19"/>
    </row>
    <row r="48" spans="1:8" s="3" customFormat="1" ht="31.5" customHeight="1" thickBot="1" x14ac:dyDescent="0.3">
      <c r="A48" s="255"/>
      <c r="B48" s="272">
        <f t="shared" si="0"/>
        <v>37</v>
      </c>
      <c r="C48" s="271" t="s">
        <v>987</v>
      </c>
      <c r="D48" s="102" t="s">
        <v>1003</v>
      </c>
      <c r="E48" s="103" t="s">
        <v>1023</v>
      </c>
      <c r="F48" s="8" t="s">
        <v>1017</v>
      </c>
      <c r="G48" s="168">
        <v>42336</v>
      </c>
      <c r="H48" s="19"/>
    </row>
    <row r="49" spans="1:8" s="3" customFormat="1" ht="31.5" customHeight="1" thickBot="1" x14ac:dyDescent="0.3">
      <c r="A49" s="255"/>
      <c r="B49" s="272">
        <f t="shared" si="0"/>
        <v>38</v>
      </c>
      <c r="C49" s="271" t="s">
        <v>988</v>
      </c>
      <c r="D49" s="102" t="s">
        <v>1004</v>
      </c>
      <c r="E49" s="103" t="s">
        <v>163</v>
      </c>
      <c r="F49" s="8" t="s">
        <v>1018</v>
      </c>
      <c r="G49" s="168">
        <v>42336</v>
      </c>
      <c r="H49" s="19"/>
    </row>
    <row r="50" spans="1:8" s="3" customFormat="1" ht="41.25" customHeight="1" thickBot="1" x14ac:dyDescent="0.3">
      <c r="A50" s="255"/>
      <c r="B50" s="272">
        <f t="shared" si="0"/>
        <v>39</v>
      </c>
      <c r="C50" s="271" t="s">
        <v>1006</v>
      </c>
      <c r="D50" s="102" t="s">
        <v>1005</v>
      </c>
      <c r="E50" s="103" t="s">
        <v>158</v>
      </c>
      <c r="F50" s="8" t="s">
        <v>1019</v>
      </c>
      <c r="G50" s="168">
        <v>42331</v>
      </c>
      <c r="H50" s="19"/>
    </row>
    <row r="51" spans="1:8" s="3" customFormat="1" ht="31.5" customHeight="1" thickBot="1" x14ac:dyDescent="0.3">
      <c r="B51" s="272">
        <f t="shared" si="0"/>
        <v>40</v>
      </c>
      <c r="C51" s="271">
        <v>13608424</v>
      </c>
      <c r="D51" s="167" t="s">
        <v>967</v>
      </c>
      <c r="E51" s="166" t="s">
        <v>968</v>
      </c>
      <c r="F51" s="165" t="s">
        <v>969</v>
      </c>
      <c r="G51" s="168">
        <v>42304</v>
      </c>
      <c r="H51" s="19" t="s">
        <v>974</v>
      </c>
    </row>
    <row r="52" spans="1:8" s="3" customFormat="1" ht="31.5" customHeight="1" thickBot="1" x14ac:dyDescent="0.3">
      <c r="B52" s="272">
        <f t="shared" si="0"/>
        <v>41</v>
      </c>
      <c r="C52" s="271" t="s">
        <v>972</v>
      </c>
      <c r="D52" s="167" t="s">
        <v>970</v>
      </c>
      <c r="E52" s="166" t="s">
        <v>168</v>
      </c>
      <c r="F52" s="165" t="s">
        <v>971</v>
      </c>
      <c r="G52" s="168">
        <v>42308</v>
      </c>
      <c r="H52" s="19"/>
    </row>
    <row r="53" spans="1:8" s="3" customFormat="1" ht="31.5" customHeight="1" thickBot="1" x14ac:dyDescent="0.3">
      <c r="B53" s="272">
        <f t="shared" si="0"/>
        <v>42</v>
      </c>
      <c r="C53" s="271" t="s">
        <v>973</v>
      </c>
      <c r="D53" s="167" t="s">
        <v>965</v>
      </c>
      <c r="E53" s="166" t="s">
        <v>157</v>
      </c>
      <c r="F53" s="165" t="s">
        <v>966</v>
      </c>
      <c r="G53" s="168">
        <v>42308</v>
      </c>
      <c r="H53" s="19"/>
    </row>
    <row r="54" spans="1:8" s="3" customFormat="1" ht="31.5" customHeight="1" x14ac:dyDescent="0.25">
      <c r="B54" s="272">
        <f t="shared" si="0"/>
        <v>43</v>
      </c>
      <c r="C54" s="288">
        <v>12607507</v>
      </c>
      <c r="D54" s="159" t="s">
        <v>963</v>
      </c>
      <c r="E54" s="25" t="s">
        <v>168</v>
      </c>
      <c r="F54" s="25" t="s">
        <v>964</v>
      </c>
      <c r="G54" s="171">
        <v>42308</v>
      </c>
      <c r="H54" s="25"/>
    </row>
    <row r="55" spans="1:8" s="3" customFormat="1" ht="41.25" customHeight="1" thickBot="1" x14ac:dyDescent="0.3">
      <c r="B55" s="272">
        <f t="shared" si="0"/>
        <v>44</v>
      </c>
      <c r="C55" s="289">
        <v>9400493</v>
      </c>
      <c r="D55" s="160" t="s">
        <v>946</v>
      </c>
      <c r="E55" s="160" t="s">
        <v>947</v>
      </c>
      <c r="F55" s="123" t="s">
        <v>948</v>
      </c>
      <c r="G55" s="161">
        <v>42212</v>
      </c>
      <c r="H55" s="123" t="s">
        <v>222</v>
      </c>
    </row>
    <row r="56" spans="1:8" s="5" customFormat="1" ht="31.5" customHeight="1" x14ac:dyDescent="0.25">
      <c r="A56" s="369">
        <v>2014</v>
      </c>
      <c r="B56" s="272">
        <f t="shared" si="0"/>
        <v>45</v>
      </c>
      <c r="C56" s="288">
        <v>9774659</v>
      </c>
      <c r="D56" s="24" t="s">
        <v>129</v>
      </c>
      <c r="E56" s="24" t="s">
        <v>156</v>
      </c>
      <c r="F56" s="16" t="s">
        <v>190</v>
      </c>
      <c r="G56" s="20">
        <v>42003</v>
      </c>
      <c r="H56" s="68" t="s">
        <v>371</v>
      </c>
    </row>
    <row r="57" spans="1:8" s="6" customFormat="1" ht="32.25" customHeight="1" x14ac:dyDescent="0.25">
      <c r="A57" s="370"/>
      <c r="B57" s="272">
        <f t="shared" si="0"/>
        <v>46</v>
      </c>
      <c r="C57" s="290">
        <v>9398128</v>
      </c>
      <c r="D57" s="28" t="s">
        <v>130</v>
      </c>
      <c r="E57" s="104" t="s">
        <v>157</v>
      </c>
      <c r="F57" s="11" t="s">
        <v>191</v>
      </c>
      <c r="G57" s="12">
        <v>42000</v>
      </c>
      <c r="H57" s="30" t="s">
        <v>371</v>
      </c>
    </row>
    <row r="58" spans="1:8" s="6" customFormat="1" ht="30" customHeight="1" x14ac:dyDescent="0.25">
      <c r="A58" s="370"/>
      <c r="B58" s="272">
        <f t="shared" si="0"/>
        <v>47</v>
      </c>
      <c r="C58" s="290">
        <v>6920932</v>
      </c>
      <c r="D58" s="28" t="s">
        <v>131</v>
      </c>
      <c r="E58" s="23" t="s">
        <v>158</v>
      </c>
      <c r="F58" s="11" t="s">
        <v>192</v>
      </c>
      <c r="G58" s="12">
        <v>41999</v>
      </c>
      <c r="H58" s="30" t="s">
        <v>222</v>
      </c>
    </row>
    <row r="59" spans="1:8" s="6" customFormat="1" ht="26.25" customHeight="1" x14ac:dyDescent="0.25">
      <c r="A59" s="370"/>
      <c r="B59" s="272">
        <f t="shared" si="0"/>
        <v>48</v>
      </c>
      <c r="C59" s="291">
        <v>9092661</v>
      </c>
      <c r="D59" s="23" t="s">
        <v>132</v>
      </c>
      <c r="E59" s="104" t="s">
        <v>159</v>
      </c>
      <c r="F59" s="11" t="s">
        <v>193</v>
      </c>
      <c r="G59" s="12">
        <v>41990</v>
      </c>
      <c r="H59" s="30" t="s">
        <v>222</v>
      </c>
    </row>
    <row r="60" spans="1:8" s="6" customFormat="1" ht="38.25" customHeight="1" x14ac:dyDescent="0.25">
      <c r="A60" s="370"/>
      <c r="B60" s="272">
        <f t="shared" si="0"/>
        <v>49</v>
      </c>
      <c r="C60" s="290">
        <v>9392753</v>
      </c>
      <c r="D60" s="28" t="s">
        <v>133</v>
      </c>
      <c r="E60" s="104" t="s">
        <v>160</v>
      </c>
      <c r="F60" s="11" t="s">
        <v>194</v>
      </c>
      <c r="G60" s="12">
        <v>41988</v>
      </c>
      <c r="H60" s="30" t="s">
        <v>222</v>
      </c>
    </row>
    <row r="61" spans="1:8" s="6" customFormat="1" ht="31.5" customHeight="1" x14ac:dyDescent="0.25">
      <c r="A61" s="370"/>
      <c r="B61" s="272">
        <f t="shared" si="0"/>
        <v>50</v>
      </c>
      <c r="C61" s="290">
        <v>8098963</v>
      </c>
      <c r="D61" s="28" t="s">
        <v>170</v>
      </c>
      <c r="E61" s="104" t="s">
        <v>161</v>
      </c>
      <c r="F61" s="11" t="s">
        <v>195</v>
      </c>
      <c r="G61" s="12">
        <v>41988</v>
      </c>
      <c r="H61" s="30" t="s">
        <v>222</v>
      </c>
    </row>
    <row r="62" spans="1:8" s="6" customFormat="1" ht="37.5" customHeight="1" x14ac:dyDescent="0.25">
      <c r="A62" s="370"/>
      <c r="B62" s="272">
        <f t="shared" si="0"/>
        <v>51</v>
      </c>
      <c r="C62" s="290">
        <v>9246148</v>
      </c>
      <c r="D62" s="28" t="s">
        <v>134</v>
      </c>
      <c r="E62" s="104" t="s">
        <v>157</v>
      </c>
      <c r="F62" s="11" t="s">
        <v>196</v>
      </c>
      <c r="G62" s="12">
        <v>41988</v>
      </c>
      <c r="H62" s="30" t="s">
        <v>222</v>
      </c>
    </row>
    <row r="63" spans="1:8" s="6" customFormat="1" ht="29.25" customHeight="1" x14ac:dyDescent="0.25">
      <c r="A63" s="370"/>
      <c r="B63" s="272">
        <f t="shared" si="0"/>
        <v>52</v>
      </c>
      <c r="C63" s="290">
        <v>9372624</v>
      </c>
      <c r="D63" s="28" t="s">
        <v>135</v>
      </c>
      <c r="E63" s="104" t="s">
        <v>162</v>
      </c>
      <c r="F63" s="11" t="s">
        <v>197</v>
      </c>
      <c r="G63" s="12">
        <v>41988</v>
      </c>
      <c r="H63" s="30" t="s">
        <v>371</v>
      </c>
    </row>
    <row r="64" spans="1:8" s="6" customFormat="1" ht="28.5" customHeight="1" x14ac:dyDescent="0.25">
      <c r="A64" s="370"/>
      <c r="B64" s="272">
        <f t="shared" si="0"/>
        <v>53</v>
      </c>
      <c r="C64" s="290">
        <v>7716740</v>
      </c>
      <c r="D64" s="28" t="s">
        <v>136</v>
      </c>
      <c r="E64" s="104" t="s">
        <v>160</v>
      </c>
      <c r="F64" s="11" t="s">
        <v>198</v>
      </c>
      <c r="G64" s="12">
        <v>41986</v>
      </c>
      <c r="H64" s="30" t="s">
        <v>231</v>
      </c>
    </row>
    <row r="65" spans="1:8" s="6" customFormat="1" ht="31.5" customHeight="1" x14ac:dyDescent="0.25">
      <c r="A65" s="370"/>
      <c r="B65" s="272">
        <f t="shared" si="0"/>
        <v>54</v>
      </c>
      <c r="C65" s="290">
        <v>6921545</v>
      </c>
      <c r="D65" s="28" t="s">
        <v>137</v>
      </c>
      <c r="E65" s="104" t="s">
        <v>163</v>
      </c>
      <c r="F65" s="11" t="s">
        <v>199</v>
      </c>
      <c r="G65" s="12">
        <v>41986</v>
      </c>
      <c r="H65" s="30" t="s">
        <v>371</v>
      </c>
    </row>
    <row r="66" spans="1:8" s="6" customFormat="1" ht="30.75" customHeight="1" x14ac:dyDescent="0.25">
      <c r="A66" s="370"/>
      <c r="B66" s="272">
        <f t="shared" si="0"/>
        <v>55</v>
      </c>
      <c r="C66" s="290">
        <v>6921943</v>
      </c>
      <c r="D66" s="28" t="s">
        <v>138</v>
      </c>
      <c r="E66" s="104" t="s">
        <v>161</v>
      </c>
      <c r="F66" s="11" t="s">
        <v>200</v>
      </c>
      <c r="G66" s="13">
        <v>41986</v>
      </c>
      <c r="H66" s="30" t="s">
        <v>222</v>
      </c>
    </row>
    <row r="67" spans="1:8" s="6" customFormat="1" ht="33" customHeight="1" x14ac:dyDescent="0.25">
      <c r="A67" s="370"/>
      <c r="B67" s="272">
        <f t="shared" si="0"/>
        <v>56</v>
      </c>
      <c r="C67" s="290">
        <v>6921828</v>
      </c>
      <c r="D67" s="28" t="s">
        <v>139</v>
      </c>
      <c r="E67" s="104" t="s">
        <v>164</v>
      </c>
      <c r="F67" s="11" t="s">
        <v>201</v>
      </c>
      <c r="G67" s="13">
        <v>41981</v>
      </c>
      <c r="H67" s="30" t="s">
        <v>371</v>
      </c>
    </row>
    <row r="68" spans="1:8" s="6" customFormat="1" ht="33" customHeight="1" x14ac:dyDescent="0.25">
      <c r="A68" s="370"/>
      <c r="B68" s="272">
        <f t="shared" si="0"/>
        <v>57</v>
      </c>
      <c r="C68" s="290">
        <v>7706735</v>
      </c>
      <c r="D68" s="28" t="s">
        <v>140</v>
      </c>
      <c r="E68" s="104" t="s">
        <v>165</v>
      </c>
      <c r="F68" s="11" t="s">
        <v>202</v>
      </c>
      <c r="G68" s="13">
        <v>41979</v>
      </c>
      <c r="H68" s="30" t="s">
        <v>371</v>
      </c>
    </row>
    <row r="69" spans="1:8" s="6" customFormat="1" ht="29.25" customHeight="1" x14ac:dyDescent="0.25">
      <c r="A69" s="370"/>
      <c r="B69" s="272">
        <f t="shared" si="0"/>
        <v>58</v>
      </c>
      <c r="C69" s="290">
        <v>9401322</v>
      </c>
      <c r="D69" s="28" t="s">
        <v>141</v>
      </c>
      <c r="E69" s="23" t="s">
        <v>161</v>
      </c>
      <c r="F69" s="11" t="s">
        <v>203</v>
      </c>
      <c r="G69" s="13">
        <v>41979</v>
      </c>
      <c r="H69" s="30" t="s">
        <v>371</v>
      </c>
    </row>
    <row r="70" spans="1:8" s="6" customFormat="1" ht="33" customHeight="1" x14ac:dyDescent="0.25">
      <c r="A70" s="370"/>
      <c r="B70" s="272">
        <f t="shared" si="0"/>
        <v>59</v>
      </c>
      <c r="C70" s="290">
        <v>6913050</v>
      </c>
      <c r="D70" s="28" t="s">
        <v>142</v>
      </c>
      <c r="E70" s="23" t="s">
        <v>162</v>
      </c>
      <c r="F70" s="11" t="s">
        <v>204</v>
      </c>
      <c r="G70" s="13">
        <v>41979</v>
      </c>
      <c r="H70" s="30" t="s">
        <v>371</v>
      </c>
    </row>
    <row r="71" spans="1:8" s="6" customFormat="1" ht="33" customHeight="1" x14ac:dyDescent="0.25">
      <c r="A71" s="370"/>
      <c r="B71" s="272">
        <f t="shared" si="0"/>
        <v>60</v>
      </c>
      <c r="C71" s="290">
        <v>9770552</v>
      </c>
      <c r="D71" s="28" t="s">
        <v>712</v>
      </c>
      <c r="E71" s="23" t="s">
        <v>165</v>
      </c>
      <c r="F71" s="11" t="s">
        <v>205</v>
      </c>
      <c r="G71" s="13">
        <v>41979</v>
      </c>
      <c r="H71" s="30" t="s">
        <v>371</v>
      </c>
    </row>
    <row r="72" spans="1:8" s="6" customFormat="1" ht="33" customHeight="1" x14ac:dyDescent="0.25">
      <c r="A72" s="370"/>
      <c r="B72" s="272">
        <f t="shared" si="0"/>
        <v>61</v>
      </c>
      <c r="C72" s="290">
        <v>9906389</v>
      </c>
      <c r="D72" s="28" t="s">
        <v>143</v>
      </c>
      <c r="E72" s="23" t="s">
        <v>160</v>
      </c>
      <c r="F72" s="18" t="s">
        <v>206</v>
      </c>
      <c r="G72" s="13">
        <v>41979</v>
      </c>
      <c r="H72" s="30" t="s">
        <v>371</v>
      </c>
    </row>
    <row r="73" spans="1:8" s="6" customFormat="1" ht="33" customHeight="1" x14ac:dyDescent="0.25">
      <c r="A73" s="370"/>
      <c r="B73" s="272">
        <f t="shared" si="0"/>
        <v>62</v>
      </c>
      <c r="C73" s="290">
        <v>995966</v>
      </c>
      <c r="D73" s="28" t="s">
        <v>144</v>
      </c>
      <c r="E73" s="23" t="s">
        <v>166</v>
      </c>
      <c r="F73" s="46" t="s">
        <v>207</v>
      </c>
      <c r="G73" s="13">
        <v>41977</v>
      </c>
      <c r="H73" s="30" t="s">
        <v>222</v>
      </c>
    </row>
    <row r="74" spans="1:8" s="6" customFormat="1" ht="33" customHeight="1" x14ac:dyDescent="0.25">
      <c r="A74" s="370"/>
      <c r="B74" s="272">
        <f t="shared" si="0"/>
        <v>63</v>
      </c>
      <c r="C74" s="290">
        <v>7745410</v>
      </c>
      <c r="D74" s="28" t="s">
        <v>145</v>
      </c>
      <c r="E74" s="23" t="s">
        <v>164</v>
      </c>
      <c r="F74" s="46" t="s">
        <v>208</v>
      </c>
      <c r="G74" s="13">
        <v>41977</v>
      </c>
      <c r="H74" s="30" t="s">
        <v>371</v>
      </c>
    </row>
    <row r="75" spans="1:8" s="6" customFormat="1" ht="27" customHeight="1" x14ac:dyDescent="0.25">
      <c r="A75" s="370"/>
      <c r="B75" s="272">
        <f t="shared" si="0"/>
        <v>64</v>
      </c>
      <c r="C75" s="290">
        <v>9767495</v>
      </c>
      <c r="D75" s="28" t="s">
        <v>146</v>
      </c>
      <c r="E75" s="23" t="s">
        <v>167</v>
      </c>
      <c r="F75" s="46" t="s">
        <v>213</v>
      </c>
      <c r="G75" s="13">
        <v>41977</v>
      </c>
      <c r="H75" s="30" t="s">
        <v>231</v>
      </c>
    </row>
    <row r="76" spans="1:8" s="6" customFormat="1" ht="27.75" customHeight="1" x14ac:dyDescent="0.25">
      <c r="A76" s="370"/>
      <c r="B76" s="272">
        <f t="shared" si="0"/>
        <v>65</v>
      </c>
      <c r="C76" s="290">
        <v>9401799</v>
      </c>
      <c r="D76" s="28" t="s">
        <v>147</v>
      </c>
      <c r="E76" s="23" t="s">
        <v>164</v>
      </c>
      <c r="F76" s="46" t="s">
        <v>214</v>
      </c>
      <c r="G76" s="13">
        <v>41976</v>
      </c>
      <c r="H76" s="30" t="s">
        <v>371</v>
      </c>
    </row>
    <row r="77" spans="1:8" s="6" customFormat="1" ht="26.25" customHeight="1" x14ac:dyDescent="0.25">
      <c r="A77" s="370"/>
      <c r="B77" s="272">
        <f t="shared" si="0"/>
        <v>66</v>
      </c>
      <c r="C77" s="290">
        <v>4920080</v>
      </c>
      <c r="D77" s="28" t="s">
        <v>148</v>
      </c>
      <c r="E77" s="23" t="s">
        <v>159</v>
      </c>
      <c r="F77" s="46" t="s">
        <v>215</v>
      </c>
      <c r="G77" s="13">
        <v>41976</v>
      </c>
      <c r="H77" s="30" t="s">
        <v>222</v>
      </c>
    </row>
    <row r="78" spans="1:8" s="6" customFormat="1" ht="39" customHeight="1" x14ac:dyDescent="0.25">
      <c r="A78" s="370"/>
      <c r="B78" s="272">
        <f t="shared" ref="B78:B141" si="1">1+B77</f>
        <v>67</v>
      </c>
      <c r="C78" s="290">
        <v>9777581</v>
      </c>
      <c r="D78" s="28" t="s">
        <v>149</v>
      </c>
      <c r="E78" s="23" t="s">
        <v>162</v>
      </c>
      <c r="F78" s="46" t="s">
        <v>209</v>
      </c>
      <c r="G78" s="13">
        <v>41972</v>
      </c>
      <c r="H78" s="30" t="s">
        <v>371</v>
      </c>
    </row>
    <row r="79" spans="1:8" s="6" customFormat="1" ht="25.5" customHeight="1" x14ac:dyDescent="0.25">
      <c r="A79" s="370"/>
      <c r="B79" s="272">
        <f t="shared" si="1"/>
        <v>68</v>
      </c>
      <c r="C79" s="290">
        <v>9472521</v>
      </c>
      <c r="D79" s="28" t="s">
        <v>150</v>
      </c>
      <c r="E79" s="23" t="s">
        <v>168</v>
      </c>
      <c r="F79" s="46" t="s">
        <v>210</v>
      </c>
      <c r="G79" s="13">
        <v>41942</v>
      </c>
      <c r="H79" s="30" t="s">
        <v>231</v>
      </c>
    </row>
    <row r="80" spans="1:8" s="6" customFormat="1" ht="27" customHeight="1" x14ac:dyDescent="0.25">
      <c r="A80" s="370"/>
      <c r="B80" s="272">
        <f t="shared" si="1"/>
        <v>69</v>
      </c>
      <c r="C80" s="290">
        <v>9504462</v>
      </c>
      <c r="D80" s="28" t="s">
        <v>151</v>
      </c>
      <c r="E80" s="23" t="s">
        <v>156</v>
      </c>
      <c r="F80" s="46" t="s">
        <v>212</v>
      </c>
      <c r="G80" s="13">
        <v>41942</v>
      </c>
      <c r="H80" s="74" t="s">
        <v>371</v>
      </c>
    </row>
    <row r="81" spans="1:8" s="6" customFormat="1" ht="45" customHeight="1" x14ac:dyDescent="0.25">
      <c r="A81" s="370"/>
      <c r="B81" s="272">
        <f t="shared" si="1"/>
        <v>70</v>
      </c>
      <c r="C81" s="290">
        <v>6922114</v>
      </c>
      <c r="D81" s="28" t="s">
        <v>152</v>
      </c>
      <c r="E81" s="23" t="s">
        <v>158</v>
      </c>
      <c r="F81" s="46" t="s">
        <v>211</v>
      </c>
      <c r="G81" s="13">
        <v>41939</v>
      </c>
      <c r="H81" s="30" t="s">
        <v>231</v>
      </c>
    </row>
    <row r="82" spans="1:8" s="6" customFormat="1" ht="27.75" customHeight="1" x14ac:dyDescent="0.25">
      <c r="A82" s="370"/>
      <c r="B82" s="272">
        <f t="shared" si="1"/>
        <v>71</v>
      </c>
      <c r="C82" s="290">
        <v>9245049</v>
      </c>
      <c r="D82" s="28" t="s">
        <v>153</v>
      </c>
      <c r="E82" s="44" t="s">
        <v>169</v>
      </c>
      <c r="F82" s="46" t="s">
        <v>216</v>
      </c>
      <c r="G82" s="13">
        <v>41937</v>
      </c>
      <c r="H82" s="30" t="s">
        <v>371</v>
      </c>
    </row>
    <row r="83" spans="1:8" s="6" customFormat="1" ht="33" customHeight="1" x14ac:dyDescent="0.25">
      <c r="A83" s="370"/>
      <c r="B83" s="272">
        <f t="shared" si="1"/>
        <v>72</v>
      </c>
      <c r="C83" s="290">
        <v>9389619</v>
      </c>
      <c r="D83" s="28" t="s">
        <v>154</v>
      </c>
      <c r="E83" s="44" t="s">
        <v>159</v>
      </c>
      <c r="F83" s="46" t="s">
        <v>217</v>
      </c>
      <c r="G83" s="13">
        <v>41934</v>
      </c>
      <c r="H83" s="30" t="s">
        <v>371</v>
      </c>
    </row>
    <row r="84" spans="1:8" s="6" customFormat="1" ht="32.25" customHeight="1" x14ac:dyDescent="0.25">
      <c r="A84" s="370"/>
      <c r="B84" s="272">
        <f t="shared" si="1"/>
        <v>73</v>
      </c>
      <c r="C84" s="290">
        <v>9772417</v>
      </c>
      <c r="D84" s="28" t="s">
        <v>155</v>
      </c>
      <c r="E84" s="44" t="s">
        <v>162</v>
      </c>
      <c r="F84" s="45" t="s">
        <v>218</v>
      </c>
      <c r="G84" s="13">
        <v>41932</v>
      </c>
      <c r="H84" s="30" t="s">
        <v>222</v>
      </c>
    </row>
    <row r="85" spans="1:8" s="6" customFormat="1" ht="37.5" customHeight="1" x14ac:dyDescent="0.25">
      <c r="A85" s="370"/>
      <c r="B85" s="272">
        <f t="shared" si="1"/>
        <v>74</v>
      </c>
      <c r="C85" s="290">
        <v>9134320</v>
      </c>
      <c r="D85" s="28" t="s">
        <v>782</v>
      </c>
      <c r="E85" s="104" t="s">
        <v>160</v>
      </c>
      <c r="F85" s="45" t="s">
        <v>783</v>
      </c>
      <c r="G85" s="13">
        <v>41691</v>
      </c>
      <c r="H85" s="30" t="s">
        <v>231</v>
      </c>
    </row>
    <row r="86" spans="1:8" s="6" customFormat="1" ht="37.5" customHeight="1" x14ac:dyDescent="0.25">
      <c r="A86" s="371"/>
      <c r="B86" s="272">
        <f t="shared" si="1"/>
        <v>75</v>
      </c>
      <c r="C86" s="292">
        <v>6565240</v>
      </c>
      <c r="D86" s="95" t="s">
        <v>601</v>
      </c>
      <c r="E86" s="96" t="s">
        <v>602</v>
      </c>
      <c r="F86" s="97" t="s">
        <v>781</v>
      </c>
      <c r="G86" s="98">
        <v>41657</v>
      </c>
      <c r="H86" s="74" t="s">
        <v>222</v>
      </c>
    </row>
    <row r="87" spans="1:8" ht="34.5" customHeight="1" thickBot="1" x14ac:dyDescent="0.3">
      <c r="A87" s="372"/>
      <c r="B87" s="272">
        <f t="shared" si="1"/>
        <v>76</v>
      </c>
      <c r="C87" s="293">
        <v>9257315</v>
      </c>
      <c r="D87" s="137" t="s">
        <v>912</v>
      </c>
      <c r="E87" s="138" t="s">
        <v>159</v>
      </c>
      <c r="F87" s="139" t="s">
        <v>913</v>
      </c>
      <c r="G87" s="140">
        <v>41829</v>
      </c>
      <c r="H87" s="136"/>
    </row>
    <row r="88" spans="1:8" ht="25.5" x14ac:dyDescent="0.25">
      <c r="A88" s="373">
        <v>2013</v>
      </c>
      <c r="B88" s="272">
        <f t="shared" si="1"/>
        <v>77</v>
      </c>
      <c r="C88" s="294">
        <v>9391724</v>
      </c>
      <c r="D88" s="91" t="s">
        <v>603</v>
      </c>
      <c r="E88" s="92" t="s">
        <v>602</v>
      </c>
      <c r="F88" s="93" t="s">
        <v>769</v>
      </c>
      <c r="G88" s="94">
        <v>41622</v>
      </c>
      <c r="H88" s="77" t="s">
        <v>222</v>
      </c>
    </row>
    <row r="89" spans="1:8" ht="25.5" x14ac:dyDescent="0.25">
      <c r="A89" s="374"/>
      <c r="B89" s="272">
        <f t="shared" si="1"/>
        <v>78</v>
      </c>
      <c r="C89" s="295" t="s">
        <v>642</v>
      </c>
      <c r="D89" s="95" t="s">
        <v>638</v>
      </c>
      <c r="E89" s="96" t="s">
        <v>602</v>
      </c>
      <c r="F89" s="97" t="s">
        <v>755</v>
      </c>
      <c r="G89" s="98">
        <v>41622</v>
      </c>
      <c r="H89" s="74" t="s">
        <v>371</v>
      </c>
    </row>
    <row r="90" spans="1:8" ht="25.5" x14ac:dyDescent="0.25">
      <c r="A90" s="374"/>
      <c r="B90" s="272">
        <f t="shared" si="1"/>
        <v>79</v>
      </c>
      <c r="C90" s="292">
        <v>6900480</v>
      </c>
      <c r="D90" s="95" t="s">
        <v>254</v>
      </c>
      <c r="E90" s="96" t="s">
        <v>604</v>
      </c>
      <c r="F90" s="97" t="s">
        <v>770</v>
      </c>
      <c r="G90" s="98">
        <v>41622</v>
      </c>
      <c r="H90" s="74" t="s">
        <v>222</v>
      </c>
    </row>
    <row r="91" spans="1:8" ht="25.5" x14ac:dyDescent="0.25">
      <c r="A91" s="374"/>
      <c r="B91" s="272">
        <f t="shared" si="1"/>
        <v>80</v>
      </c>
      <c r="C91" s="292">
        <v>9145752</v>
      </c>
      <c r="D91" s="95" t="s">
        <v>919</v>
      </c>
      <c r="E91" s="96" t="s">
        <v>605</v>
      </c>
      <c r="F91" s="97" t="s">
        <v>771</v>
      </c>
      <c r="G91" s="98">
        <v>41620</v>
      </c>
      <c r="H91" s="74" t="s">
        <v>371</v>
      </c>
    </row>
    <row r="92" spans="1:8" ht="25.5" x14ac:dyDescent="0.25">
      <c r="A92" s="374"/>
      <c r="B92" s="272">
        <f t="shared" si="1"/>
        <v>81</v>
      </c>
      <c r="C92" s="292">
        <v>9391660</v>
      </c>
      <c r="D92" s="95" t="s">
        <v>639</v>
      </c>
      <c r="E92" s="96" t="s">
        <v>612</v>
      </c>
      <c r="F92" s="97" t="s">
        <v>772</v>
      </c>
      <c r="G92" s="98">
        <v>41615</v>
      </c>
      <c r="H92" s="74" t="s">
        <v>371</v>
      </c>
    </row>
    <row r="93" spans="1:8" ht="25.5" x14ac:dyDescent="0.25">
      <c r="A93" s="374"/>
      <c r="B93" s="272">
        <f t="shared" si="1"/>
        <v>82</v>
      </c>
      <c r="C93" s="292">
        <v>6912413</v>
      </c>
      <c r="D93" s="95" t="s">
        <v>606</v>
      </c>
      <c r="E93" s="96" t="s">
        <v>607</v>
      </c>
      <c r="F93" s="97" t="s">
        <v>774</v>
      </c>
      <c r="G93" s="98">
        <v>41615</v>
      </c>
      <c r="H93" s="74" t="s">
        <v>371</v>
      </c>
    </row>
    <row r="94" spans="1:8" ht="25.5" x14ac:dyDescent="0.25">
      <c r="A94" s="374"/>
      <c r="B94" s="272">
        <f t="shared" si="1"/>
        <v>83</v>
      </c>
      <c r="C94" s="292">
        <v>9288576</v>
      </c>
      <c r="D94" s="95" t="s">
        <v>640</v>
      </c>
      <c r="E94" s="96" t="s">
        <v>608</v>
      </c>
      <c r="F94" s="97" t="s">
        <v>768</v>
      </c>
      <c r="G94" s="98">
        <v>41614</v>
      </c>
      <c r="H94" s="74" t="s">
        <v>222</v>
      </c>
    </row>
    <row r="95" spans="1:8" ht="25.5" x14ac:dyDescent="0.25">
      <c r="A95" s="374"/>
      <c r="B95" s="272">
        <f t="shared" si="1"/>
        <v>84</v>
      </c>
      <c r="C95" s="292">
        <v>8691578</v>
      </c>
      <c r="D95" s="95" t="s">
        <v>641</v>
      </c>
      <c r="E95" s="96" t="s">
        <v>609</v>
      </c>
      <c r="F95" s="97" t="s">
        <v>767</v>
      </c>
      <c r="G95" s="98">
        <v>41613</v>
      </c>
      <c r="H95" s="74" t="s">
        <v>222</v>
      </c>
    </row>
    <row r="96" spans="1:8" x14ac:dyDescent="0.25">
      <c r="A96" s="374"/>
      <c r="B96" s="272">
        <f t="shared" si="1"/>
        <v>85</v>
      </c>
      <c r="C96" s="292">
        <v>7920279</v>
      </c>
      <c r="D96" s="95" t="s">
        <v>610</v>
      </c>
      <c r="E96" s="96" t="s">
        <v>607</v>
      </c>
      <c r="F96" s="97" t="s">
        <v>775</v>
      </c>
      <c r="G96" s="98">
        <v>41610</v>
      </c>
      <c r="H96" s="74" t="s">
        <v>371</v>
      </c>
    </row>
    <row r="97" spans="1:8" x14ac:dyDescent="0.25">
      <c r="A97" s="374"/>
      <c r="B97" s="272">
        <f t="shared" si="1"/>
        <v>86</v>
      </c>
      <c r="C97" s="292">
        <v>8969742</v>
      </c>
      <c r="D97" s="95" t="s">
        <v>656</v>
      </c>
      <c r="E97" s="96" t="s">
        <v>445</v>
      </c>
      <c r="F97" s="97" t="s">
        <v>776</v>
      </c>
      <c r="G97" s="98">
        <v>41608</v>
      </c>
      <c r="H97" s="74" t="s">
        <v>371</v>
      </c>
    </row>
    <row r="98" spans="1:8" ht="25.5" x14ac:dyDescent="0.25">
      <c r="A98" s="374"/>
      <c r="B98" s="272">
        <f t="shared" si="1"/>
        <v>87</v>
      </c>
      <c r="C98" s="292">
        <v>8631488</v>
      </c>
      <c r="D98" s="95" t="s">
        <v>611</v>
      </c>
      <c r="E98" s="96" t="s">
        <v>612</v>
      </c>
      <c r="F98" s="97" t="s">
        <v>911</v>
      </c>
      <c r="G98" s="98">
        <v>41608</v>
      </c>
      <c r="H98" s="74" t="s">
        <v>222</v>
      </c>
    </row>
    <row r="99" spans="1:8" ht="25.5" x14ac:dyDescent="0.25">
      <c r="A99" s="374"/>
      <c r="B99" s="272">
        <f t="shared" si="1"/>
        <v>88</v>
      </c>
      <c r="C99" s="292">
        <v>6230728</v>
      </c>
      <c r="D99" s="95" t="s">
        <v>643</v>
      </c>
      <c r="E99" s="96" t="s">
        <v>613</v>
      </c>
      <c r="F99" s="97" t="s">
        <v>757</v>
      </c>
      <c r="G99" s="98">
        <v>41608</v>
      </c>
      <c r="H99" s="74" t="s">
        <v>222</v>
      </c>
    </row>
    <row r="100" spans="1:8" ht="25.5" x14ac:dyDescent="0.25">
      <c r="A100" s="374"/>
      <c r="B100" s="272">
        <f t="shared" si="1"/>
        <v>89</v>
      </c>
      <c r="C100" s="292">
        <v>9091441</v>
      </c>
      <c r="D100" s="95" t="s">
        <v>644</v>
      </c>
      <c r="E100" s="96" t="s">
        <v>614</v>
      </c>
      <c r="F100" s="45" t="s">
        <v>788</v>
      </c>
      <c r="G100" s="98">
        <v>41608</v>
      </c>
      <c r="H100" s="74" t="s">
        <v>222</v>
      </c>
    </row>
    <row r="101" spans="1:8" x14ac:dyDescent="0.25">
      <c r="A101" s="374"/>
      <c r="B101" s="272">
        <f t="shared" si="1"/>
        <v>90</v>
      </c>
      <c r="C101" s="292">
        <v>4911580</v>
      </c>
      <c r="D101" s="95" t="s">
        <v>645</v>
      </c>
      <c r="E101" s="96" t="s">
        <v>612</v>
      </c>
      <c r="F101" s="132" t="s">
        <v>789</v>
      </c>
      <c r="G101" s="98">
        <v>41608</v>
      </c>
      <c r="H101" s="74" t="s">
        <v>371</v>
      </c>
    </row>
    <row r="102" spans="1:8" ht="25.5" x14ac:dyDescent="0.25">
      <c r="A102" s="374"/>
      <c r="B102" s="272">
        <f t="shared" si="1"/>
        <v>91</v>
      </c>
      <c r="C102" s="292">
        <v>9130699</v>
      </c>
      <c r="D102" s="95" t="s">
        <v>616</v>
      </c>
      <c r="E102" s="96" t="s">
        <v>617</v>
      </c>
      <c r="F102" s="97" t="s">
        <v>787</v>
      </c>
      <c r="G102" s="98">
        <v>41604</v>
      </c>
      <c r="H102" s="74" t="s">
        <v>222</v>
      </c>
    </row>
    <row r="103" spans="1:8" ht="25.5" x14ac:dyDescent="0.25">
      <c r="A103" s="374"/>
      <c r="B103" s="272">
        <f t="shared" si="1"/>
        <v>92</v>
      </c>
      <c r="C103" s="292">
        <v>6494922</v>
      </c>
      <c r="D103" s="95" t="s">
        <v>615</v>
      </c>
      <c r="E103" s="96" t="s">
        <v>609</v>
      </c>
      <c r="F103" s="97" t="s">
        <v>786</v>
      </c>
      <c r="G103" s="98">
        <v>41604</v>
      </c>
      <c r="H103" s="74" t="s">
        <v>222</v>
      </c>
    </row>
    <row r="104" spans="1:8" ht="25.5" x14ac:dyDescent="0.25">
      <c r="A104" s="374"/>
      <c r="B104" s="272">
        <f t="shared" si="1"/>
        <v>93</v>
      </c>
      <c r="C104" s="292">
        <v>6910944</v>
      </c>
      <c r="D104" s="95" t="s">
        <v>646</v>
      </c>
      <c r="E104" s="96" t="s">
        <v>614</v>
      </c>
      <c r="F104" s="97" t="s">
        <v>784</v>
      </c>
      <c r="G104" s="98">
        <v>41603</v>
      </c>
      <c r="H104" s="74" t="s">
        <v>371</v>
      </c>
    </row>
    <row r="105" spans="1:8" ht="25.5" x14ac:dyDescent="0.25">
      <c r="A105" s="374"/>
      <c r="B105" s="272">
        <f t="shared" si="1"/>
        <v>94</v>
      </c>
      <c r="C105" s="292">
        <v>5931463</v>
      </c>
      <c r="D105" s="95" t="s">
        <v>647</v>
      </c>
      <c r="E105" s="96" t="s">
        <v>622</v>
      </c>
      <c r="F105" s="97" t="s">
        <v>785</v>
      </c>
      <c r="G105" s="98">
        <v>41601</v>
      </c>
      <c r="H105" s="74" t="s">
        <v>222</v>
      </c>
    </row>
    <row r="106" spans="1:8" ht="25.5" x14ac:dyDescent="0.25">
      <c r="A106" s="374"/>
      <c r="B106" s="272">
        <f t="shared" si="1"/>
        <v>95</v>
      </c>
      <c r="C106" s="292">
        <v>6909404</v>
      </c>
      <c r="D106" s="95" t="s">
        <v>618</v>
      </c>
      <c r="E106" s="96" t="s">
        <v>619</v>
      </c>
      <c r="F106" s="97" t="s">
        <v>778</v>
      </c>
      <c r="G106" s="98">
        <v>41594</v>
      </c>
      <c r="H106" s="74" t="s">
        <v>222</v>
      </c>
    </row>
    <row r="107" spans="1:8" ht="25.5" x14ac:dyDescent="0.25">
      <c r="A107" s="374"/>
      <c r="B107" s="272">
        <f t="shared" si="1"/>
        <v>96</v>
      </c>
      <c r="C107" s="292">
        <v>9950073</v>
      </c>
      <c r="D107" s="95" t="s">
        <v>620</v>
      </c>
      <c r="E107" s="96" t="s">
        <v>168</v>
      </c>
      <c r="F107" s="97" t="s">
        <v>779</v>
      </c>
      <c r="G107" s="98">
        <v>41587</v>
      </c>
      <c r="H107" s="74" t="s">
        <v>231</v>
      </c>
    </row>
    <row r="108" spans="1:8" ht="25.5" x14ac:dyDescent="0.25">
      <c r="A108" s="374"/>
      <c r="B108" s="272">
        <f t="shared" si="1"/>
        <v>97</v>
      </c>
      <c r="C108" s="295" t="s">
        <v>648</v>
      </c>
      <c r="D108" s="95" t="s">
        <v>621</v>
      </c>
      <c r="E108" s="96" t="s">
        <v>622</v>
      </c>
      <c r="F108" s="97" t="s">
        <v>780</v>
      </c>
      <c r="G108" s="98">
        <v>41434</v>
      </c>
      <c r="H108" s="74" t="s">
        <v>371</v>
      </c>
    </row>
    <row r="109" spans="1:8" ht="38.25" x14ac:dyDescent="0.25">
      <c r="A109" s="374"/>
      <c r="B109" s="272">
        <f t="shared" si="1"/>
        <v>98</v>
      </c>
      <c r="C109" s="292">
        <v>9755939</v>
      </c>
      <c r="D109" s="95" t="s">
        <v>623</v>
      </c>
      <c r="E109" s="96" t="s">
        <v>445</v>
      </c>
      <c r="F109" s="97" t="s">
        <v>747</v>
      </c>
      <c r="G109" s="98">
        <v>41584</v>
      </c>
      <c r="H109" s="74" t="s">
        <v>371</v>
      </c>
    </row>
    <row r="110" spans="1:8" ht="25.5" x14ac:dyDescent="0.25">
      <c r="A110" s="374"/>
      <c r="B110" s="272">
        <f t="shared" si="1"/>
        <v>99</v>
      </c>
      <c r="C110" s="292">
        <v>6097829</v>
      </c>
      <c r="D110" s="95" t="s">
        <v>649</v>
      </c>
      <c r="E110" s="96" t="s">
        <v>604</v>
      </c>
      <c r="F110" s="97" t="s">
        <v>751</v>
      </c>
      <c r="G110" s="98">
        <v>41580</v>
      </c>
      <c r="H110" s="74" t="s">
        <v>222</v>
      </c>
    </row>
    <row r="111" spans="1:8" ht="25.5" x14ac:dyDescent="0.25">
      <c r="A111" s="374"/>
      <c r="B111" s="272">
        <f t="shared" si="1"/>
        <v>100</v>
      </c>
      <c r="C111" s="292">
        <v>9288423</v>
      </c>
      <c r="D111" s="95" t="s">
        <v>650</v>
      </c>
      <c r="E111" s="96" t="s">
        <v>624</v>
      </c>
      <c r="F111" s="97" t="s">
        <v>750</v>
      </c>
      <c r="G111" s="98">
        <v>41580</v>
      </c>
      <c r="H111" s="74" t="s">
        <v>222</v>
      </c>
    </row>
    <row r="112" spans="1:8" x14ac:dyDescent="0.25">
      <c r="A112" s="374"/>
      <c r="B112" s="272">
        <f t="shared" si="1"/>
        <v>101</v>
      </c>
      <c r="C112" s="292">
        <v>6910251</v>
      </c>
      <c r="D112" s="95" t="s">
        <v>753</v>
      </c>
      <c r="E112" s="96" t="s">
        <v>625</v>
      </c>
      <c r="F112" s="97" t="s">
        <v>754</v>
      </c>
      <c r="G112" s="98">
        <v>41580</v>
      </c>
      <c r="H112" s="74" t="s">
        <v>371</v>
      </c>
    </row>
    <row r="113" spans="1:8" x14ac:dyDescent="0.25">
      <c r="A113" s="374"/>
      <c r="B113" s="272">
        <f t="shared" si="1"/>
        <v>102</v>
      </c>
      <c r="C113" s="292">
        <v>6492736</v>
      </c>
      <c r="D113" s="95" t="s">
        <v>626</v>
      </c>
      <c r="E113" s="96" t="s">
        <v>605</v>
      </c>
      <c r="F113" s="97" t="s">
        <v>752</v>
      </c>
      <c r="G113" s="98">
        <v>41580</v>
      </c>
      <c r="H113" s="74" t="s">
        <v>222</v>
      </c>
    </row>
    <row r="114" spans="1:8" ht="25.5" x14ac:dyDescent="0.25">
      <c r="A114" s="374"/>
      <c r="B114" s="272">
        <f t="shared" si="1"/>
        <v>103</v>
      </c>
      <c r="C114" s="292">
        <v>9288945</v>
      </c>
      <c r="D114" s="95" t="s">
        <v>651</v>
      </c>
      <c r="E114" s="96" t="s">
        <v>619</v>
      </c>
      <c r="F114" s="97" t="s">
        <v>758</v>
      </c>
      <c r="G114" s="98">
        <v>41579</v>
      </c>
      <c r="H114" s="74" t="s">
        <v>222</v>
      </c>
    </row>
    <row r="115" spans="1:8" ht="25.5" x14ac:dyDescent="0.25">
      <c r="A115" s="374"/>
      <c r="B115" s="272">
        <f t="shared" si="1"/>
        <v>104</v>
      </c>
      <c r="C115" s="292">
        <v>6912783</v>
      </c>
      <c r="D115" s="95" t="s">
        <v>652</v>
      </c>
      <c r="E115" s="96" t="s">
        <v>619</v>
      </c>
      <c r="F115" s="97" t="s">
        <v>762</v>
      </c>
      <c r="G115" s="98">
        <v>41579</v>
      </c>
      <c r="H115" s="74" t="s">
        <v>371</v>
      </c>
    </row>
    <row r="116" spans="1:8" ht="25.5" x14ac:dyDescent="0.25">
      <c r="A116" s="374"/>
      <c r="B116" s="272">
        <f t="shared" si="1"/>
        <v>105</v>
      </c>
      <c r="C116" s="292">
        <v>9951425</v>
      </c>
      <c r="D116" s="95" t="s">
        <v>653</v>
      </c>
      <c r="E116" s="96" t="s">
        <v>622</v>
      </c>
      <c r="F116" s="97" t="s">
        <v>763</v>
      </c>
      <c r="G116" s="98">
        <v>41576</v>
      </c>
      <c r="H116" s="74" t="s">
        <v>222</v>
      </c>
    </row>
    <row r="117" spans="1:8" ht="25.5" x14ac:dyDescent="0.25">
      <c r="A117" s="374"/>
      <c r="B117" s="272">
        <f t="shared" si="1"/>
        <v>106</v>
      </c>
      <c r="C117" s="292">
        <v>7145752</v>
      </c>
      <c r="D117" s="95" t="s">
        <v>627</v>
      </c>
      <c r="E117" s="96" t="s">
        <v>628</v>
      </c>
      <c r="F117" s="97" t="s">
        <v>760</v>
      </c>
      <c r="G117" s="98">
        <v>41576</v>
      </c>
      <c r="H117" s="74" t="s">
        <v>371</v>
      </c>
    </row>
    <row r="118" spans="1:8" ht="25.5" x14ac:dyDescent="0.25">
      <c r="A118" s="374"/>
      <c r="B118" s="272">
        <f t="shared" si="1"/>
        <v>107</v>
      </c>
      <c r="C118" s="292">
        <v>9236803</v>
      </c>
      <c r="D118" s="95" t="s">
        <v>629</v>
      </c>
      <c r="E118" s="96" t="s">
        <v>617</v>
      </c>
      <c r="F118" s="97" t="s">
        <v>759</v>
      </c>
      <c r="G118" s="98">
        <v>41573</v>
      </c>
      <c r="H118" s="74" t="s">
        <v>371</v>
      </c>
    </row>
    <row r="119" spans="1:8" ht="25.5" x14ac:dyDescent="0.25">
      <c r="A119" s="374"/>
      <c r="B119" s="272">
        <f t="shared" si="1"/>
        <v>108</v>
      </c>
      <c r="C119" s="292">
        <v>7730115</v>
      </c>
      <c r="D119" s="95" t="s">
        <v>654</v>
      </c>
      <c r="E119" s="96" t="s">
        <v>613</v>
      </c>
      <c r="F119" s="97" t="s">
        <v>761</v>
      </c>
      <c r="G119" s="98">
        <v>41573</v>
      </c>
      <c r="H119" s="74" t="s">
        <v>371</v>
      </c>
    </row>
    <row r="120" spans="1:8" ht="25.5" x14ac:dyDescent="0.25">
      <c r="A120" s="374"/>
      <c r="B120" s="272">
        <f t="shared" si="1"/>
        <v>109</v>
      </c>
      <c r="C120" s="292">
        <v>7725470</v>
      </c>
      <c r="D120" s="95" t="s">
        <v>630</v>
      </c>
      <c r="E120" s="96" t="s">
        <v>614</v>
      </c>
      <c r="F120" s="97" t="s">
        <v>764</v>
      </c>
      <c r="G120" s="98">
        <v>41573</v>
      </c>
      <c r="H120" s="74" t="s">
        <v>222</v>
      </c>
    </row>
    <row r="121" spans="1:8" ht="25.5" x14ac:dyDescent="0.25">
      <c r="A121" s="374"/>
      <c r="B121" s="272">
        <f t="shared" si="1"/>
        <v>110</v>
      </c>
      <c r="C121" s="292">
        <v>6900886</v>
      </c>
      <c r="D121" s="95" t="s">
        <v>631</v>
      </c>
      <c r="E121" s="96" t="s">
        <v>624</v>
      </c>
      <c r="F121" s="97" t="s">
        <v>766</v>
      </c>
      <c r="G121" s="98">
        <v>41573</v>
      </c>
      <c r="H121" s="74" t="s">
        <v>371</v>
      </c>
    </row>
    <row r="122" spans="1:8" x14ac:dyDescent="0.25">
      <c r="A122" s="374"/>
      <c r="B122" s="272">
        <f t="shared" si="1"/>
        <v>111</v>
      </c>
      <c r="C122" s="292">
        <v>6900236</v>
      </c>
      <c r="D122" s="95" t="s">
        <v>632</v>
      </c>
      <c r="E122" s="96" t="s">
        <v>633</v>
      </c>
      <c r="F122" s="97" t="s">
        <v>765</v>
      </c>
      <c r="G122" s="98">
        <v>41569</v>
      </c>
      <c r="H122" s="74" t="s">
        <v>371</v>
      </c>
    </row>
    <row r="123" spans="1:8" ht="25.5" x14ac:dyDescent="0.25">
      <c r="A123" s="374"/>
      <c r="B123" s="272">
        <f t="shared" si="1"/>
        <v>112</v>
      </c>
      <c r="C123" s="292">
        <v>6912643</v>
      </c>
      <c r="D123" s="95" t="s">
        <v>634</v>
      </c>
      <c r="E123" s="96" t="s">
        <v>612</v>
      </c>
      <c r="F123" s="97" t="s">
        <v>777</v>
      </c>
      <c r="G123" s="98">
        <v>41568</v>
      </c>
      <c r="H123" s="74" t="s">
        <v>371</v>
      </c>
    </row>
    <row r="124" spans="1:8" ht="25.5" x14ac:dyDescent="0.25">
      <c r="A124" s="374"/>
      <c r="B124" s="272">
        <f t="shared" si="1"/>
        <v>113</v>
      </c>
      <c r="C124" s="292">
        <v>6909873</v>
      </c>
      <c r="D124" s="95" t="s">
        <v>655</v>
      </c>
      <c r="E124" s="96" t="s">
        <v>617</v>
      </c>
      <c r="F124" s="97" t="s">
        <v>756</v>
      </c>
      <c r="G124" s="98">
        <v>41566</v>
      </c>
      <c r="H124" s="74" t="s">
        <v>371</v>
      </c>
    </row>
    <row r="125" spans="1:8" ht="25.5" x14ac:dyDescent="0.25">
      <c r="A125" s="374"/>
      <c r="B125" s="272">
        <f t="shared" si="1"/>
        <v>114</v>
      </c>
      <c r="C125" s="292">
        <v>6910555</v>
      </c>
      <c r="D125" s="95" t="s">
        <v>635</v>
      </c>
      <c r="E125" s="96" t="s">
        <v>617</v>
      </c>
      <c r="F125" s="97" t="s">
        <v>749</v>
      </c>
      <c r="G125" s="98">
        <v>41566</v>
      </c>
      <c r="H125" s="74" t="s">
        <v>222</v>
      </c>
    </row>
    <row r="126" spans="1:8" ht="25.5" x14ac:dyDescent="0.25">
      <c r="A126" s="374"/>
      <c r="B126" s="272">
        <f t="shared" si="1"/>
        <v>115</v>
      </c>
      <c r="C126" s="292">
        <v>9392285</v>
      </c>
      <c r="D126" s="95" t="s">
        <v>636</v>
      </c>
      <c r="E126" s="96" t="s">
        <v>604</v>
      </c>
      <c r="F126" s="97" t="s">
        <v>748</v>
      </c>
      <c r="G126" s="98">
        <v>41566</v>
      </c>
      <c r="H126" s="74" t="s">
        <v>371</v>
      </c>
    </row>
    <row r="127" spans="1:8" ht="38.25" x14ac:dyDescent="0.25">
      <c r="A127" s="374"/>
      <c r="B127" s="272">
        <f t="shared" si="1"/>
        <v>116</v>
      </c>
      <c r="C127" s="292">
        <v>9145752</v>
      </c>
      <c r="D127" s="95" t="s">
        <v>637</v>
      </c>
      <c r="E127" s="96" t="s">
        <v>158</v>
      </c>
      <c r="F127" s="97" t="s">
        <v>746</v>
      </c>
      <c r="G127" s="98">
        <v>41564</v>
      </c>
      <c r="H127" s="74" t="s">
        <v>371</v>
      </c>
    </row>
    <row r="128" spans="1:8" s="6" customFormat="1" ht="42.75" customHeight="1" x14ac:dyDescent="0.25">
      <c r="A128" s="374"/>
      <c r="B128" s="272">
        <f t="shared" si="1"/>
        <v>117</v>
      </c>
      <c r="C128" s="290">
        <v>7707878</v>
      </c>
      <c r="D128" s="28" t="s">
        <v>368</v>
      </c>
      <c r="E128" s="44" t="s">
        <v>167</v>
      </c>
      <c r="F128" s="45" t="s">
        <v>935</v>
      </c>
      <c r="G128" s="13">
        <v>41303</v>
      </c>
      <c r="H128" s="30" t="s">
        <v>222</v>
      </c>
    </row>
    <row r="129" spans="1:8" s="6" customFormat="1" ht="45" customHeight="1" thickBot="1" x14ac:dyDescent="0.3">
      <c r="A129" s="375"/>
      <c r="B129" s="272">
        <f t="shared" si="1"/>
        <v>118</v>
      </c>
      <c r="C129" s="296">
        <v>6480183</v>
      </c>
      <c r="D129" s="37" t="s">
        <v>835</v>
      </c>
      <c r="E129" s="51" t="s">
        <v>156</v>
      </c>
      <c r="F129" s="54" t="s">
        <v>842</v>
      </c>
      <c r="G129" s="17">
        <v>41296</v>
      </c>
      <c r="H129" s="56" t="s">
        <v>369</v>
      </c>
    </row>
    <row r="130" spans="1:8" s="6" customFormat="1" ht="29.25" customHeight="1" x14ac:dyDescent="0.25">
      <c r="A130" s="364">
        <v>2012</v>
      </c>
      <c r="B130" s="272">
        <f t="shared" si="1"/>
        <v>119</v>
      </c>
      <c r="C130" s="297">
        <v>5476575</v>
      </c>
      <c r="D130" s="57" t="s">
        <v>370</v>
      </c>
      <c r="E130" s="26" t="s">
        <v>372</v>
      </c>
      <c r="F130" s="58" t="s">
        <v>843</v>
      </c>
      <c r="G130" s="59">
        <v>41243</v>
      </c>
      <c r="H130" s="70" t="s">
        <v>371</v>
      </c>
    </row>
    <row r="131" spans="1:8" s="6" customFormat="1" ht="27.75" customHeight="1" x14ac:dyDescent="0.25">
      <c r="A131" s="365"/>
      <c r="B131" s="272">
        <f t="shared" si="1"/>
        <v>120</v>
      </c>
      <c r="C131" s="290">
        <v>9217960</v>
      </c>
      <c r="D131" s="28" t="s">
        <v>373</v>
      </c>
      <c r="E131" s="44" t="s">
        <v>169</v>
      </c>
      <c r="F131" s="46" t="s">
        <v>374</v>
      </c>
      <c r="G131" s="13">
        <v>41235</v>
      </c>
      <c r="H131" s="30" t="s">
        <v>369</v>
      </c>
    </row>
    <row r="132" spans="1:8" s="6" customFormat="1" ht="30.75" customHeight="1" x14ac:dyDescent="0.25">
      <c r="A132" s="365"/>
      <c r="B132" s="272">
        <f t="shared" si="1"/>
        <v>121</v>
      </c>
      <c r="C132" s="290">
        <v>6890229</v>
      </c>
      <c r="D132" s="28" t="s">
        <v>375</v>
      </c>
      <c r="E132" s="44" t="s">
        <v>169</v>
      </c>
      <c r="F132" s="46" t="s">
        <v>376</v>
      </c>
      <c r="G132" s="13">
        <v>41225</v>
      </c>
      <c r="H132" s="30" t="s">
        <v>231</v>
      </c>
    </row>
    <row r="133" spans="1:8" s="6" customFormat="1" ht="43.5" customHeight="1" x14ac:dyDescent="0.25">
      <c r="A133" s="365"/>
      <c r="B133" s="272">
        <f t="shared" si="1"/>
        <v>122</v>
      </c>
      <c r="C133" s="290">
        <v>9280470</v>
      </c>
      <c r="D133" s="28" t="s">
        <v>378</v>
      </c>
      <c r="E133" s="44" t="s">
        <v>377</v>
      </c>
      <c r="F133" s="46" t="s">
        <v>379</v>
      </c>
      <c r="G133" s="13">
        <v>41225</v>
      </c>
      <c r="H133" s="30" t="s">
        <v>371</v>
      </c>
    </row>
    <row r="134" spans="1:8" s="6" customFormat="1" ht="26.45" customHeight="1" x14ac:dyDescent="0.25">
      <c r="A134" s="365"/>
      <c r="B134" s="272">
        <f t="shared" si="1"/>
        <v>123</v>
      </c>
      <c r="C134" s="290">
        <v>9270111</v>
      </c>
      <c r="D134" s="28" t="s">
        <v>380</v>
      </c>
      <c r="E134" s="44" t="s">
        <v>377</v>
      </c>
      <c r="F134" s="45" t="s">
        <v>381</v>
      </c>
      <c r="G134" s="13">
        <v>41225</v>
      </c>
      <c r="H134" s="30" t="s">
        <v>231</v>
      </c>
    </row>
    <row r="135" spans="1:8" s="1" customFormat="1" x14ac:dyDescent="0.25">
      <c r="A135" s="365"/>
      <c r="B135" s="272">
        <f t="shared" si="1"/>
        <v>124</v>
      </c>
      <c r="C135" s="291">
        <v>7666706</v>
      </c>
      <c r="D135" s="29" t="s">
        <v>382</v>
      </c>
      <c r="E135" s="44" t="s">
        <v>166</v>
      </c>
      <c r="F135" s="46" t="s">
        <v>383</v>
      </c>
      <c r="G135" s="60">
        <v>41222</v>
      </c>
      <c r="H135" s="30" t="s">
        <v>222</v>
      </c>
    </row>
    <row r="136" spans="1:8" ht="38.25" x14ac:dyDescent="0.25">
      <c r="A136" s="365"/>
      <c r="B136" s="272">
        <f t="shared" si="1"/>
        <v>125</v>
      </c>
      <c r="C136" s="291">
        <v>6889051</v>
      </c>
      <c r="D136" s="29" t="s">
        <v>790</v>
      </c>
      <c r="E136" s="44" t="s">
        <v>169</v>
      </c>
      <c r="F136" s="45" t="s">
        <v>384</v>
      </c>
      <c r="G136" s="60">
        <v>41218</v>
      </c>
      <c r="H136" s="73" t="s">
        <v>231</v>
      </c>
    </row>
    <row r="137" spans="1:8" x14ac:dyDescent="0.25">
      <c r="A137" s="365"/>
      <c r="B137" s="272">
        <f t="shared" si="1"/>
        <v>126</v>
      </c>
      <c r="C137" s="291">
        <v>8955333</v>
      </c>
      <c r="D137" s="29" t="s">
        <v>821</v>
      </c>
      <c r="E137" s="44" t="s">
        <v>822</v>
      </c>
      <c r="F137" s="45" t="s">
        <v>823</v>
      </c>
      <c r="G137" s="60">
        <v>41218</v>
      </c>
      <c r="H137" s="97" t="s">
        <v>222</v>
      </c>
    </row>
    <row r="138" spans="1:8" ht="25.5" x14ac:dyDescent="0.25">
      <c r="A138" s="365"/>
      <c r="B138" s="272">
        <f t="shared" si="1"/>
        <v>127</v>
      </c>
      <c r="C138" s="291">
        <v>6887764</v>
      </c>
      <c r="D138" s="29" t="s">
        <v>385</v>
      </c>
      <c r="E138" s="44" t="s">
        <v>164</v>
      </c>
      <c r="F138" s="45" t="s">
        <v>386</v>
      </c>
      <c r="G138" s="60">
        <v>41216</v>
      </c>
      <c r="H138" s="73" t="s">
        <v>222</v>
      </c>
    </row>
    <row r="139" spans="1:8" ht="25.5" x14ac:dyDescent="0.25">
      <c r="A139" s="365"/>
      <c r="B139" s="272">
        <f t="shared" si="1"/>
        <v>128</v>
      </c>
      <c r="C139" s="291">
        <v>6218783</v>
      </c>
      <c r="D139" s="29" t="s">
        <v>387</v>
      </c>
      <c r="E139" s="44" t="s">
        <v>388</v>
      </c>
      <c r="F139" s="45" t="s">
        <v>389</v>
      </c>
      <c r="G139" s="60">
        <v>41213</v>
      </c>
      <c r="H139" s="73" t="s">
        <v>222</v>
      </c>
    </row>
    <row r="140" spans="1:8" ht="25.5" x14ac:dyDescent="0.25">
      <c r="A140" s="365"/>
      <c r="B140" s="272">
        <f t="shared" si="1"/>
        <v>129</v>
      </c>
      <c r="C140" s="291">
        <v>6886518</v>
      </c>
      <c r="D140" s="29" t="s">
        <v>390</v>
      </c>
      <c r="E140" s="44" t="s">
        <v>391</v>
      </c>
      <c r="F140" s="45" t="s">
        <v>392</v>
      </c>
      <c r="G140" s="64">
        <v>41213</v>
      </c>
      <c r="H140" s="73" t="s">
        <v>231</v>
      </c>
    </row>
    <row r="141" spans="1:8" ht="25.5" x14ac:dyDescent="0.25">
      <c r="A141" s="365"/>
      <c r="B141" s="272">
        <f t="shared" si="1"/>
        <v>130</v>
      </c>
      <c r="C141" s="291">
        <v>6881255</v>
      </c>
      <c r="D141" s="29" t="s">
        <v>393</v>
      </c>
      <c r="E141" s="44" t="s">
        <v>394</v>
      </c>
      <c r="F141" s="45" t="s">
        <v>395</v>
      </c>
      <c r="G141" s="64">
        <v>41212</v>
      </c>
      <c r="H141" s="73" t="s">
        <v>369</v>
      </c>
    </row>
    <row r="142" spans="1:8" ht="25.5" x14ac:dyDescent="0.25">
      <c r="A142" s="365"/>
      <c r="B142" s="272">
        <f t="shared" ref="B142:B205" si="2">1+B141</f>
        <v>131</v>
      </c>
      <c r="C142" s="291">
        <v>6890468</v>
      </c>
      <c r="D142" s="29" t="s">
        <v>396</v>
      </c>
      <c r="E142" s="44" t="s">
        <v>394</v>
      </c>
      <c r="F142" s="45" t="s">
        <v>397</v>
      </c>
      <c r="G142" s="60">
        <v>41212</v>
      </c>
      <c r="H142" s="73" t="s">
        <v>222</v>
      </c>
    </row>
    <row r="143" spans="1:8" ht="38.25" x14ac:dyDescent="0.25">
      <c r="A143" s="365"/>
      <c r="B143" s="272">
        <f t="shared" si="2"/>
        <v>132</v>
      </c>
      <c r="C143" s="291">
        <v>7720739</v>
      </c>
      <c r="D143" s="29" t="s">
        <v>398</v>
      </c>
      <c r="E143" s="44" t="s">
        <v>394</v>
      </c>
      <c r="F143" s="45" t="s">
        <v>399</v>
      </c>
      <c r="G143" s="60">
        <v>41212</v>
      </c>
      <c r="H143" s="73" t="s">
        <v>549</v>
      </c>
    </row>
    <row r="144" spans="1:8" ht="38.25" x14ac:dyDescent="0.25">
      <c r="A144" s="365"/>
      <c r="B144" s="272">
        <f t="shared" si="2"/>
        <v>133</v>
      </c>
      <c r="C144" s="291">
        <v>9382045</v>
      </c>
      <c r="D144" s="29" t="s">
        <v>401</v>
      </c>
      <c r="E144" s="44" t="s">
        <v>394</v>
      </c>
      <c r="F144" s="45" t="s">
        <v>402</v>
      </c>
      <c r="G144" s="60">
        <v>41212</v>
      </c>
      <c r="H144" s="73" t="s">
        <v>549</v>
      </c>
    </row>
    <row r="145" spans="1:8" ht="38.25" x14ac:dyDescent="0.25">
      <c r="A145" s="365"/>
      <c r="B145" s="272">
        <f t="shared" si="2"/>
        <v>134</v>
      </c>
      <c r="C145" s="291">
        <v>9374933</v>
      </c>
      <c r="D145" s="29" t="s">
        <v>403</v>
      </c>
      <c r="E145" s="44" t="s">
        <v>388</v>
      </c>
      <c r="F145" s="45" t="s">
        <v>399</v>
      </c>
      <c r="G145" s="60">
        <v>41212</v>
      </c>
      <c r="H145" s="73" t="s">
        <v>222</v>
      </c>
    </row>
    <row r="146" spans="1:8" ht="25.5" x14ac:dyDescent="0.25">
      <c r="A146" s="365"/>
      <c r="B146" s="272">
        <f t="shared" si="2"/>
        <v>135</v>
      </c>
      <c r="C146" s="291">
        <v>6882139</v>
      </c>
      <c r="D146" s="95" t="s">
        <v>791</v>
      </c>
      <c r="E146" s="44" t="s">
        <v>394</v>
      </c>
      <c r="F146" s="45" t="s">
        <v>407</v>
      </c>
      <c r="G146" s="60">
        <v>41212</v>
      </c>
      <c r="H146" s="73" t="s">
        <v>371</v>
      </c>
    </row>
    <row r="147" spans="1:8" ht="25.5" x14ac:dyDescent="0.25">
      <c r="A147" s="365"/>
      <c r="B147" s="272">
        <f t="shared" si="2"/>
        <v>136</v>
      </c>
      <c r="C147" s="291">
        <v>5940930</v>
      </c>
      <c r="D147" s="29" t="s">
        <v>404</v>
      </c>
      <c r="E147" s="44" t="s">
        <v>162</v>
      </c>
      <c r="F147" s="45" t="s">
        <v>405</v>
      </c>
      <c r="G147" s="60">
        <v>41211</v>
      </c>
      <c r="H147" s="73" t="s">
        <v>371</v>
      </c>
    </row>
    <row r="148" spans="1:8" ht="25.5" x14ac:dyDescent="0.25">
      <c r="A148" s="365"/>
      <c r="B148" s="272">
        <f t="shared" si="2"/>
        <v>137</v>
      </c>
      <c r="C148" s="291">
        <v>7716944</v>
      </c>
      <c r="D148" s="29" t="s">
        <v>408</v>
      </c>
      <c r="E148" s="44" t="s">
        <v>377</v>
      </c>
      <c r="F148" s="45" t="s">
        <v>410</v>
      </c>
      <c r="G148" s="30" t="s">
        <v>409</v>
      </c>
      <c r="H148" s="73" t="s">
        <v>231</v>
      </c>
    </row>
    <row r="149" spans="1:8" x14ac:dyDescent="0.25">
      <c r="A149" s="365"/>
      <c r="B149" s="272">
        <f t="shared" si="2"/>
        <v>138</v>
      </c>
      <c r="C149" s="291">
        <v>7714882</v>
      </c>
      <c r="D149" s="29" t="s">
        <v>411</v>
      </c>
      <c r="E149" s="44" t="s">
        <v>377</v>
      </c>
      <c r="F149" s="45"/>
      <c r="G149" s="60">
        <v>41177</v>
      </c>
      <c r="H149" s="73" t="s">
        <v>231</v>
      </c>
    </row>
    <row r="150" spans="1:8" ht="25.5" x14ac:dyDescent="0.25">
      <c r="A150" s="365"/>
      <c r="B150" s="272">
        <f t="shared" si="2"/>
        <v>139</v>
      </c>
      <c r="C150" s="291">
        <v>7715142</v>
      </c>
      <c r="D150" s="29" t="s">
        <v>412</v>
      </c>
      <c r="E150" s="44" t="s">
        <v>413</v>
      </c>
      <c r="F150" s="45" t="s">
        <v>414</v>
      </c>
      <c r="G150" s="60">
        <v>41206</v>
      </c>
      <c r="H150" s="73" t="s">
        <v>222</v>
      </c>
    </row>
    <row r="151" spans="1:8" ht="38.25" x14ac:dyDescent="0.25">
      <c r="A151" s="365"/>
      <c r="B151" s="272">
        <f t="shared" si="2"/>
        <v>140</v>
      </c>
      <c r="C151" s="291">
        <v>7389954</v>
      </c>
      <c r="D151" s="29" t="s">
        <v>415</v>
      </c>
      <c r="E151" s="44" t="s">
        <v>413</v>
      </c>
      <c r="F151" s="45" t="s">
        <v>416</v>
      </c>
      <c r="G151" s="60">
        <v>41206</v>
      </c>
      <c r="H151" s="73" t="s">
        <v>371</v>
      </c>
    </row>
    <row r="152" spans="1:8" ht="25.5" x14ac:dyDescent="0.25">
      <c r="A152" s="365"/>
      <c r="B152" s="272">
        <f t="shared" si="2"/>
        <v>141</v>
      </c>
      <c r="C152" s="298" t="s">
        <v>417</v>
      </c>
      <c r="D152" s="29" t="s">
        <v>418</v>
      </c>
      <c r="E152" s="44" t="s">
        <v>168</v>
      </c>
      <c r="F152" s="45" t="s">
        <v>419</v>
      </c>
      <c r="G152" s="60">
        <v>41206</v>
      </c>
      <c r="H152" s="73" t="s">
        <v>371</v>
      </c>
    </row>
    <row r="153" spans="1:8" ht="25.5" x14ac:dyDescent="0.25">
      <c r="A153" s="365"/>
      <c r="B153" s="272">
        <f t="shared" si="2"/>
        <v>142</v>
      </c>
      <c r="C153" s="291">
        <v>6867062</v>
      </c>
      <c r="D153" s="29" t="s">
        <v>420</v>
      </c>
      <c r="E153" s="44" t="s">
        <v>421</v>
      </c>
      <c r="F153" s="45" t="s">
        <v>422</v>
      </c>
      <c r="G153" s="60">
        <v>41206</v>
      </c>
      <c r="H153" s="73" t="s">
        <v>400</v>
      </c>
    </row>
    <row r="154" spans="1:8" ht="25.5" x14ac:dyDescent="0.25">
      <c r="A154" s="365"/>
      <c r="B154" s="272">
        <f t="shared" si="2"/>
        <v>143</v>
      </c>
      <c r="C154" s="291">
        <v>8691331</v>
      </c>
      <c r="D154" s="29" t="s">
        <v>424</v>
      </c>
      <c r="E154" s="29" t="s">
        <v>423</v>
      </c>
      <c r="F154" s="45" t="s">
        <v>425</v>
      </c>
      <c r="G154" s="60">
        <v>41206</v>
      </c>
      <c r="H154" s="97" t="s">
        <v>371</v>
      </c>
    </row>
    <row r="155" spans="1:8" ht="25.5" x14ac:dyDescent="0.25">
      <c r="A155" s="365"/>
      <c r="B155" s="272">
        <f t="shared" si="2"/>
        <v>144</v>
      </c>
      <c r="C155" s="291">
        <v>9271645</v>
      </c>
      <c r="D155" s="29" t="s">
        <v>426</v>
      </c>
      <c r="E155" s="44" t="s">
        <v>158</v>
      </c>
      <c r="F155" s="45" t="s">
        <v>427</v>
      </c>
      <c r="G155" s="60">
        <v>41206</v>
      </c>
      <c r="H155" s="73" t="s">
        <v>222</v>
      </c>
    </row>
    <row r="156" spans="1:8" ht="38.25" x14ac:dyDescent="0.25">
      <c r="A156" s="365"/>
      <c r="B156" s="272">
        <f t="shared" si="2"/>
        <v>145</v>
      </c>
      <c r="C156" s="291">
        <v>9061624</v>
      </c>
      <c r="D156" s="44" t="s">
        <v>428</v>
      </c>
      <c r="E156" s="44"/>
      <c r="F156" s="45" t="s">
        <v>429</v>
      </c>
      <c r="G156" s="60">
        <v>41205</v>
      </c>
      <c r="H156" s="73" t="s">
        <v>222</v>
      </c>
    </row>
    <row r="157" spans="1:8" ht="25.5" x14ac:dyDescent="0.25">
      <c r="A157" s="365"/>
      <c r="B157" s="272">
        <f t="shared" si="2"/>
        <v>146</v>
      </c>
      <c r="C157" s="291">
        <v>8499085</v>
      </c>
      <c r="D157" s="29" t="s">
        <v>430</v>
      </c>
      <c r="E157" s="44" t="s">
        <v>158</v>
      </c>
      <c r="F157" s="45" t="s">
        <v>431</v>
      </c>
      <c r="G157" s="60">
        <v>41205</v>
      </c>
      <c r="H157" s="73" t="s">
        <v>231</v>
      </c>
    </row>
    <row r="158" spans="1:8" ht="38.25" x14ac:dyDescent="0.25">
      <c r="A158" s="365"/>
      <c r="B158" s="272">
        <f t="shared" si="2"/>
        <v>147</v>
      </c>
      <c r="C158" s="291">
        <v>9277166</v>
      </c>
      <c r="D158" s="29" t="s">
        <v>432</v>
      </c>
      <c r="E158" s="44" t="s">
        <v>433</v>
      </c>
      <c r="F158" s="45" t="s">
        <v>434</v>
      </c>
      <c r="G158" s="60">
        <v>41205</v>
      </c>
      <c r="H158" s="73" t="s">
        <v>549</v>
      </c>
    </row>
    <row r="159" spans="1:8" ht="25.5" x14ac:dyDescent="0.25">
      <c r="A159" s="365"/>
      <c r="B159" s="272">
        <f t="shared" si="2"/>
        <v>148</v>
      </c>
      <c r="C159" s="291">
        <v>8794021</v>
      </c>
      <c r="D159" s="29" t="s">
        <v>435</v>
      </c>
      <c r="E159" s="44" t="s">
        <v>388</v>
      </c>
      <c r="F159" s="45" t="s">
        <v>436</v>
      </c>
      <c r="G159" s="60">
        <v>41205</v>
      </c>
      <c r="H159" s="73" t="s">
        <v>231</v>
      </c>
    </row>
    <row r="160" spans="1:8" ht="25.5" x14ac:dyDescent="0.25">
      <c r="A160" s="365"/>
      <c r="B160" s="272">
        <f t="shared" si="2"/>
        <v>149</v>
      </c>
      <c r="C160" s="291">
        <v>9277603</v>
      </c>
      <c r="D160" s="29" t="s">
        <v>437</v>
      </c>
      <c r="E160" s="44" t="s">
        <v>438</v>
      </c>
      <c r="F160" s="45" t="s">
        <v>439</v>
      </c>
      <c r="G160" s="64">
        <v>41172</v>
      </c>
      <c r="H160" s="45" t="s">
        <v>231</v>
      </c>
    </row>
    <row r="161" spans="1:12" ht="25.5" x14ac:dyDescent="0.25">
      <c r="A161" s="365"/>
      <c r="B161" s="272">
        <f t="shared" si="2"/>
        <v>150</v>
      </c>
      <c r="C161" s="291">
        <v>6233801</v>
      </c>
      <c r="D161" s="44" t="s">
        <v>440</v>
      </c>
      <c r="E161" s="44" t="s">
        <v>442</v>
      </c>
      <c r="F161" s="45" t="s">
        <v>441</v>
      </c>
      <c r="G161" s="64">
        <v>41202</v>
      </c>
      <c r="H161" s="45" t="s">
        <v>231</v>
      </c>
    </row>
    <row r="162" spans="1:12" ht="25.5" x14ac:dyDescent="0.25">
      <c r="A162" s="365"/>
      <c r="B162" s="272">
        <f t="shared" si="2"/>
        <v>151</v>
      </c>
      <c r="C162" s="291">
        <v>9371855</v>
      </c>
      <c r="D162" s="44" t="s">
        <v>550</v>
      </c>
      <c r="E162" s="44" t="s">
        <v>552</v>
      </c>
      <c r="F162" s="45" t="s">
        <v>844</v>
      </c>
      <c r="G162" s="64">
        <v>41177</v>
      </c>
      <c r="H162" s="45" t="s">
        <v>222</v>
      </c>
    </row>
    <row r="163" spans="1:12" ht="25.5" x14ac:dyDescent="0.25">
      <c r="A163" s="365"/>
      <c r="B163" s="272">
        <f t="shared" si="2"/>
        <v>152</v>
      </c>
      <c r="C163" s="291">
        <v>7895984</v>
      </c>
      <c r="D163" s="44" t="s">
        <v>443</v>
      </c>
      <c r="E163" s="44" t="s">
        <v>423</v>
      </c>
      <c r="F163" s="45" t="s">
        <v>444</v>
      </c>
      <c r="G163" s="60">
        <v>41172</v>
      </c>
      <c r="H163" s="73" t="s">
        <v>222</v>
      </c>
    </row>
    <row r="164" spans="1:12" x14ac:dyDescent="0.25">
      <c r="A164" s="365"/>
      <c r="B164" s="272">
        <f t="shared" si="2"/>
        <v>153</v>
      </c>
      <c r="C164" s="291">
        <v>7700642</v>
      </c>
      <c r="D164" s="29" t="s">
        <v>836</v>
      </c>
      <c r="E164" s="44" t="s">
        <v>551</v>
      </c>
      <c r="F164" s="45" t="s">
        <v>953</v>
      </c>
      <c r="G164" s="60">
        <v>41172</v>
      </c>
      <c r="H164" s="73" t="s">
        <v>222</v>
      </c>
    </row>
    <row r="165" spans="1:12" ht="25.5" x14ac:dyDescent="0.25">
      <c r="A165" s="365"/>
      <c r="B165" s="272">
        <f t="shared" si="2"/>
        <v>154</v>
      </c>
      <c r="C165" s="291">
        <v>6901570</v>
      </c>
      <c r="D165" s="95" t="s">
        <v>792</v>
      </c>
      <c r="E165" s="44" t="s">
        <v>445</v>
      </c>
      <c r="F165" s="45" t="s">
        <v>446</v>
      </c>
      <c r="G165" s="64">
        <v>41172</v>
      </c>
      <c r="H165" s="45" t="s">
        <v>231</v>
      </c>
    </row>
    <row r="166" spans="1:12" x14ac:dyDescent="0.25">
      <c r="A166" s="365"/>
      <c r="B166" s="272">
        <f t="shared" si="2"/>
        <v>155</v>
      </c>
      <c r="C166" s="291">
        <v>6886914</v>
      </c>
      <c r="D166" s="95" t="s">
        <v>793</v>
      </c>
      <c r="E166" s="44" t="s">
        <v>504</v>
      </c>
      <c r="F166" s="45" t="s">
        <v>447</v>
      </c>
      <c r="G166" s="60">
        <v>41172</v>
      </c>
      <c r="H166" s="30" t="s">
        <v>371</v>
      </c>
    </row>
    <row r="167" spans="1:12" ht="25.5" x14ac:dyDescent="0.25">
      <c r="A167" s="365"/>
      <c r="B167" s="272">
        <f t="shared" si="2"/>
        <v>156</v>
      </c>
      <c r="C167" s="291">
        <v>8491576</v>
      </c>
      <c r="D167" s="29" t="s">
        <v>448</v>
      </c>
      <c r="E167" s="44" t="s">
        <v>161</v>
      </c>
      <c r="F167" s="45" t="s">
        <v>449</v>
      </c>
      <c r="G167" s="60">
        <v>41172</v>
      </c>
      <c r="H167" s="30" t="s">
        <v>371</v>
      </c>
    </row>
    <row r="168" spans="1:12" ht="25.5" x14ac:dyDescent="0.25">
      <c r="A168" s="365"/>
      <c r="B168" s="272">
        <f t="shared" si="2"/>
        <v>157</v>
      </c>
      <c r="C168" s="291">
        <v>7713820</v>
      </c>
      <c r="D168" s="29" t="s">
        <v>794</v>
      </c>
      <c r="E168" s="44" t="s">
        <v>450</v>
      </c>
      <c r="F168" s="45" t="s">
        <v>451</v>
      </c>
      <c r="G168" s="60">
        <v>41172</v>
      </c>
      <c r="H168" s="30" t="s">
        <v>371</v>
      </c>
    </row>
    <row r="169" spans="1:12" ht="25.5" x14ac:dyDescent="0.25">
      <c r="A169" s="365"/>
      <c r="B169" s="272">
        <f t="shared" si="2"/>
        <v>158</v>
      </c>
      <c r="C169" s="291">
        <v>6491714</v>
      </c>
      <c r="D169" s="29" t="s">
        <v>452</v>
      </c>
      <c r="E169" s="44" t="s">
        <v>506</v>
      </c>
      <c r="F169" s="45" t="s">
        <v>453</v>
      </c>
      <c r="G169" s="64">
        <v>41172</v>
      </c>
      <c r="H169" s="45" t="s">
        <v>549</v>
      </c>
    </row>
    <row r="170" spans="1:12" ht="25.5" x14ac:dyDescent="0.25">
      <c r="A170" s="365"/>
      <c r="B170" s="272">
        <f t="shared" si="2"/>
        <v>159</v>
      </c>
      <c r="C170" s="291">
        <v>6899592</v>
      </c>
      <c r="D170" s="29" t="s">
        <v>454</v>
      </c>
      <c r="E170" s="44" t="s">
        <v>455</v>
      </c>
      <c r="F170" s="45" t="s">
        <v>845</v>
      </c>
      <c r="G170" s="64">
        <v>41172</v>
      </c>
      <c r="H170" s="45" t="s">
        <v>549</v>
      </c>
    </row>
    <row r="171" spans="1:12" ht="25.5" x14ac:dyDescent="0.25">
      <c r="A171" s="365"/>
      <c r="B171" s="272">
        <f t="shared" si="2"/>
        <v>160</v>
      </c>
      <c r="C171" s="291">
        <v>9252282</v>
      </c>
      <c r="D171" s="29" t="s">
        <v>456</v>
      </c>
      <c r="E171" s="44" t="s">
        <v>503</v>
      </c>
      <c r="F171" s="45" t="s">
        <v>457</v>
      </c>
      <c r="G171" s="60">
        <v>41172</v>
      </c>
      <c r="H171" s="30" t="s">
        <v>549</v>
      </c>
    </row>
    <row r="172" spans="1:12" ht="25.5" x14ac:dyDescent="0.25">
      <c r="A172" s="365"/>
      <c r="B172" s="272">
        <f t="shared" si="2"/>
        <v>161</v>
      </c>
      <c r="C172" s="291">
        <v>7697949</v>
      </c>
      <c r="D172" s="29" t="s">
        <v>458</v>
      </c>
      <c r="E172" s="44" t="s">
        <v>445</v>
      </c>
      <c r="F172" s="45" t="s">
        <v>459</v>
      </c>
      <c r="G172" s="64">
        <v>41201</v>
      </c>
      <c r="H172" s="45" t="s">
        <v>231</v>
      </c>
    </row>
    <row r="173" spans="1:12" ht="25.5" x14ac:dyDescent="0.25">
      <c r="A173" s="367"/>
      <c r="B173" s="272">
        <f t="shared" si="2"/>
        <v>162</v>
      </c>
      <c r="C173" s="291">
        <v>6242766</v>
      </c>
      <c r="D173" s="29" t="s">
        <v>460</v>
      </c>
      <c r="E173" s="44" t="s">
        <v>156</v>
      </c>
      <c r="F173" s="45" t="s">
        <v>461</v>
      </c>
      <c r="G173" s="64">
        <v>41201</v>
      </c>
      <c r="H173" s="45" t="s">
        <v>549</v>
      </c>
      <c r="I173" s="62"/>
      <c r="J173" s="62"/>
      <c r="K173" s="62"/>
      <c r="L173" s="62"/>
    </row>
    <row r="174" spans="1:12" ht="25.5" x14ac:dyDescent="0.25">
      <c r="A174" s="367"/>
      <c r="B174" s="272">
        <f t="shared" si="2"/>
        <v>163</v>
      </c>
      <c r="C174" s="291">
        <v>8582952</v>
      </c>
      <c r="D174" s="29" t="s">
        <v>462</v>
      </c>
      <c r="E174" s="44" t="s">
        <v>464</v>
      </c>
      <c r="F174" s="45" t="s">
        <v>463</v>
      </c>
      <c r="G174" s="60">
        <v>41201</v>
      </c>
      <c r="H174" s="45" t="s">
        <v>371</v>
      </c>
    </row>
    <row r="175" spans="1:12" ht="25.5" x14ac:dyDescent="0.25">
      <c r="A175" s="367"/>
      <c r="B175" s="272">
        <f t="shared" si="2"/>
        <v>164</v>
      </c>
      <c r="C175" s="291">
        <v>8826304</v>
      </c>
      <c r="D175" s="29" t="s">
        <v>465</v>
      </c>
      <c r="E175" s="44" t="s">
        <v>156</v>
      </c>
      <c r="F175" s="45" t="s">
        <v>466</v>
      </c>
      <c r="G175" s="60">
        <v>41201</v>
      </c>
      <c r="H175" s="45" t="s">
        <v>549</v>
      </c>
    </row>
    <row r="176" spans="1:12" x14ac:dyDescent="0.25">
      <c r="A176" s="367"/>
      <c r="B176" s="272">
        <f t="shared" si="2"/>
        <v>165</v>
      </c>
      <c r="C176" s="291">
        <v>7690882</v>
      </c>
      <c r="D176" s="29" t="s">
        <v>471</v>
      </c>
      <c r="E176" s="44" t="s">
        <v>162</v>
      </c>
      <c r="F176" s="45" t="s">
        <v>472</v>
      </c>
      <c r="G176" s="60">
        <v>41200</v>
      </c>
      <c r="H176" s="45" t="s">
        <v>222</v>
      </c>
    </row>
    <row r="177" spans="1:14" ht="25.5" x14ac:dyDescent="0.25">
      <c r="A177" s="367"/>
      <c r="B177" s="272">
        <f t="shared" si="2"/>
        <v>166</v>
      </c>
      <c r="C177" s="291">
        <v>9072770</v>
      </c>
      <c r="D177" s="29" t="s">
        <v>473</v>
      </c>
      <c r="E177" s="44" t="s">
        <v>160</v>
      </c>
      <c r="F177" s="45" t="s">
        <v>474</v>
      </c>
      <c r="G177" s="60">
        <v>41199</v>
      </c>
      <c r="H177" s="45" t="s">
        <v>231</v>
      </c>
    </row>
    <row r="178" spans="1:14" ht="38.25" x14ac:dyDescent="0.25">
      <c r="A178" s="367"/>
      <c r="B178" s="272">
        <f t="shared" si="2"/>
        <v>167</v>
      </c>
      <c r="C178" s="291">
        <v>6901835</v>
      </c>
      <c r="D178" s="29" t="s">
        <v>475</v>
      </c>
      <c r="E178" s="44" t="s">
        <v>160</v>
      </c>
      <c r="F178" s="45" t="s">
        <v>476</v>
      </c>
      <c r="G178" s="60">
        <v>41198</v>
      </c>
      <c r="H178" s="45" t="s">
        <v>549</v>
      </c>
    </row>
    <row r="179" spans="1:14" ht="25.5" x14ac:dyDescent="0.25">
      <c r="A179" s="367"/>
      <c r="B179" s="272">
        <f t="shared" si="2"/>
        <v>168</v>
      </c>
      <c r="C179" s="291">
        <v>6900687</v>
      </c>
      <c r="D179" s="29" t="s">
        <v>477</v>
      </c>
      <c r="E179" s="44" t="s">
        <v>160</v>
      </c>
      <c r="F179" s="45" t="s">
        <v>478</v>
      </c>
      <c r="G179" s="60">
        <v>41198</v>
      </c>
      <c r="H179" s="45" t="s">
        <v>549</v>
      </c>
    </row>
    <row r="180" spans="1:14" ht="38.25" x14ac:dyDescent="0.25">
      <c r="A180" s="367"/>
      <c r="B180" s="272">
        <f t="shared" si="2"/>
        <v>169</v>
      </c>
      <c r="C180" s="291">
        <v>7407334</v>
      </c>
      <c r="D180" s="29" t="s">
        <v>467</v>
      </c>
      <c r="E180" s="44" t="s">
        <v>169</v>
      </c>
      <c r="F180" s="45" t="s">
        <v>468</v>
      </c>
      <c r="G180" s="60">
        <v>41185</v>
      </c>
      <c r="H180" s="45" t="s">
        <v>549</v>
      </c>
    </row>
    <row r="181" spans="1:14" x14ac:dyDescent="0.25">
      <c r="A181" s="367"/>
      <c r="B181" s="272">
        <f t="shared" si="2"/>
        <v>170</v>
      </c>
      <c r="C181" s="291">
        <v>6891526</v>
      </c>
      <c r="D181" s="29" t="s">
        <v>469</v>
      </c>
      <c r="E181" s="44" t="s">
        <v>504</v>
      </c>
      <c r="F181" s="45" t="s">
        <v>470</v>
      </c>
      <c r="G181" s="60">
        <v>41172</v>
      </c>
      <c r="H181" s="45" t="s">
        <v>222</v>
      </c>
    </row>
    <row r="182" spans="1:14" ht="25.5" x14ac:dyDescent="0.25">
      <c r="A182" s="367"/>
      <c r="B182" s="272">
        <f t="shared" si="2"/>
        <v>171</v>
      </c>
      <c r="C182" s="291">
        <v>7707170</v>
      </c>
      <c r="D182" s="44" t="s">
        <v>480</v>
      </c>
      <c r="E182" s="44" t="s">
        <v>479</v>
      </c>
      <c r="F182" s="64" t="s">
        <v>481</v>
      </c>
      <c r="G182" s="60">
        <v>41172</v>
      </c>
      <c r="H182" s="30" t="s">
        <v>371</v>
      </c>
    </row>
    <row r="183" spans="1:14" x14ac:dyDescent="0.25">
      <c r="A183" s="367"/>
      <c r="B183" s="272">
        <f t="shared" si="2"/>
        <v>172</v>
      </c>
      <c r="C183" s="291">
        <v>6874055</v>
      </c>
      <c r="D183" s="29" t="s">
        <v>482</v>
      </c>
      <c r="E183" s="44" t="s">
        <v>169</v>
      </c>
      <c r="F183" s="45" t="s">
        <v>483</v>
      </c>
      <c r="G183" s="64">
        <v>41171</v>
      </c>
      <c r="H183" s="30" t="s">
        <v>231</v>
      </c>
    </row>
    <row r="184" spans="1:14" ht="38.25" x14ac:dyDescent="0.25">
      <c r="A184" s="367"/>
      <c r="B184" s="272">
        <f t="shared" si="2"/>
        <v>173</v>
      </c>
      <c r="C184" s="291">
        <v>9266377</v>
      </c>
      <c r="D184" s="29" t="s">
        <v>488</v>
      </c>
      <c r="E184" s="44" t="s">
        <v>445</v>
      </c>
      <c r="F184" s="45" t="s">
        <v>489</v>
      </c>
      <c r="G184" s="60">
        <v>41171</v>
      </c>
      <c r="H184" s="45" t="s">
        <v>371</v>
      </c>
    </row>
    <row r="185" spans="1:14" ht="38.25" x14ac:dyDescent="0.25">
      <c r="A185" s="367"/>
      <c r="B185" s="272">
        <f t="shared" si="2"/>
        <v>174</v>
      </c>
      <c r="C185" s="291">
        <v>9267754</v>
      </c>
      <c r="D185" s="29" t="s">
        <v>490</v>
      </c>
      <c r="E185" s="44" t="s">
        <v>445</v>
      </c>
      <c r="F185" s="45" t="s">
        <v>491</v>
      </c>
      <c r="G185" s="64">
        <v>41171</v>
      </c>
      <c r="H185" s="45" t="s">
        <v>371</v>
      </c>
    </row>
    <row r="186" spans="1:14" ht="25.5" x14ac:dyDescent="0.25">
      <c r="A186" s="367"/>
      <c r="B186" s="272">
        <f t="shared" si="2"/>
        <v>175</v>
      </c>
      <c r="C186" s="291">
        <v>9380381</v>
      </c>
      <c r="D186" s="29" t="s">
        <v>500</v>
      </c>
      <c r="E186" s="44" t="s">
        <v>445</v>
      </c>
      <c r="F186" s="45" t="s">
        <v>501</v>
      </c>
      <c r="G186" s="60">
        <v>41171</v>
      </c>
      <c r="H186" s="45" t="s">
        <v>371</v>
      </c>
    </row>
    <row r="187" spans="1:14" x14ac:dyDescent="0.25">
      <c r="A187" s="367"/>
      <c r="B187" s="272">
        <f t="shared" si="2"/>
        <v>176</v>
      </c>
      <c r="C187" s="291">
        <v>6869785</v>
      </c>
      <c r="D187" s="95" t="s">
        <v>795</v>
      </c>
      <c r="E187" s="44" t="s">
        <v>164</v>
      </c>
      <c r="F187" s="45" t="s">
        <v>502</v>
      </c>
      <c r="G187" s="60">
        <v>41171</v>
      </c>
      <c r="H187" s="45" t="s">
        <v>371</v>
      </c>
      <c r="I187" s="62"/>
      <c r="J187" s="62"/>
      <c r="K187" s="62"/>
      <c r="L187" s="62"/>
      <c r="M187" s="62"/>
      <c r="N187" s="62"/>
    </row>
    <row r="188" spans="1:14" x14ac:dyDescent="0.25">
      <c r="A188" s="367"/>
      <c r="B188" s="272">
        <f t="shared" si="2"/>
        <v>177</v>
      </c>
      <c r="C188" s="291">
        <v>6900068</v>
      </c>
      <c r="D188" s="29" t="s">
        <v>492</v>
      </c>
      <c r="E188" s="44" t="s">
        <v>162</v>
      </c>
      <c r="F188" s="45" t="s">
        <v>493</v>
      </c>
      <c r="G188" s="60">
        <v>41171</v>
      </c>
      <c r="H188" s="45" t="s">
        <v>231</v>
      </c>
      <c r="I188" s="62"/>
      <c r="J188" s="62"/>
      <c r="K188" s="62"/>
      <c r="L188" s="62"/>
      <c r="M188" s="62"/>
      <c r="N188" s="62"/>
    </row>
    <row r="189" spans="1:14" ht="25.5" x14ac:dyDescent="0.25">
      <c r="A189" s="367"/>
      <c r="B189" s="272">
        <f t="shared" si="2"/>
        <v>178</v>
      </c>
      <c r="C189" s="299">
        <v>9277670</v>
      </c>
      <c r="D189" s="44" t="s">
        <v>494</v>
      </c>
      <c r="E189" s="44" t="s">
        <v>166</v>
      </c>
      <c r="F189" s="45" t="s">
        <v>495</v>
      </c>
      <c r="G189" s="64">
        <v>41171</v>
      </c>
      <c r="H189" s="45" t="s">
        <v>231</v>
      </c>
    </row>
    <row r="190" spans="1:14" ht="25.5" x14ac:dyDescent="0.25">
      <c r="A190" s="367"/>
      <c r="B190" s="272">
        <f t="shared" si="2"/>
        <v>179</v>
      </c>
      <c r="C190" s="299">
        <v>9250021</v>
      </c>
      <c r="D190" s="44" t="s">
        <v>496</v>
      </c>
      <c r="E190" s="44" t="s">
        <v>158</v>
      </c>
      <c r="F190" s="45" t="s">
        <v>497</v>
      </c>
      <c r="G190" s="64">
        <v>41262</v>
      </c>
      <c r="H190" s="45" t="s">
        <v>231</v>
      </c>
    </row>
    <row r="191" spans="1:14" ht="25.5" x14ac:dyDescent="0.25">
      <c r="A191" s="367"/>
      <c r="B191" s="272">
        <f t="shared" si="2"/>
        <v>180</v>
      </c>
      <c r="C191" s="291">
        <v>4809966</v>
      </c>
      <c r="D191" s="29" t="s">
        <v>498</v>
      </c>
      <c r="E191" s="44" t="s">
        <v>158</v>
      </c>
      <c r="F191" s="45" t="s">
        <v>499</v>
      </c>
      <c r="G191" s="60">
        <v>41171</v>
      </c>
      <c r="H191" s="60" t="s">
        <v>369</v>
      </c>
    </row>
    <row r="192" spans="1:14" ht="25.5" x14ac:dyDescent="0.25">
      <c r="A192" s="367"/>
      <c r="B192" s="272">
        <f t="shared" si="2"/>
        <v>181</v>
      </c>
      <c r="C192" s="291">
        <v>6851395</v>
      </c>
      <c r="D192" s="29" t="s">
        <v>484</v>
      </c>
      <c r="E192" s="44" t="s">
        <v>505</v>
      </c>
      <c r="F192" s="45" t="s">
        <v>485</v>
      </c>
      <c r="G192" s="60">
        <v>41169</v>
      </c>
      <c r="H192" s="45" t="s">
        <v>231</v>
      </c>
    </row>
    <row r="193" spans="1:8" ht="26.25" thickBot="1" x14ac:dyDescent="0.3">
      <c r="A193" s="368"/>
      <c r="B193" s="272">
        <f t="shared" si="2"/>
        <v>182</v>
      </c>
      <c r="C193" s="300">
        <v>7687305</v>
      </c>
      <c r="D193" s="33" t="s">
        <v>486</v>
      </c>
      <c r="E193" s="33" t="s">
        <v>162</v>
      </c>
      <c r="F193" s="54" t="s">
        <v>487</v>
      </c>
      <c r="G193" s="61">
        <v>41169</v>
      </c>
      <c r="H193" s="54" t="s">
        <v>222</v>
      </c>
    </row>
    <row r="194" spans="1:8" ht="15" customHeight="1" x14ac:dyDescent="0.25">
      <c r="A194" s="364">
        <v>2011</v>
      </c>
      <c r="B194" s="272">
        <f t="shared" si="2"/>
        <v>183</v>
      </c>
      <c r="C194" s="291">
        <v>6862255</v>
      </c>
      <c r="D194" s="44" t="s">
        <v>719</v>
      </c>
      <c r="E194" s="44" t="s">
        <v>915</v>
      </c>
      <c r="F194" s="133" t="s">
        <v>846</v>
      </c>
      <c r="G194" s="64">
        <v>40824</v>
      </c>
      <c r="H194" s="27" t="s">
        <v>371</v>
      </c>
    </row>
    <row r="195" spans="1:8" ht="25.5" x14ac:dyDescent="0.25">
      <c r="A195" s="365"/>
      <c r="B195" s="272">
        <f t="shared" si="2"/>
        <v>184</v>
      </c>
      <c r="C195" s="291">
        <v>6465762</v>
      </c>
      <c r="D195" s="44" t="s">
        <v>852</v>
      </c>
      <c r="E195" s="44" t="s">
        <v>915</v>
      </c>
      <c r="F195" s="64" t="s">
        <v>853</v>
      </c>
      <c r="G195" s="60">
        <v>40747</v>
      </c>
      <c r="H195" s="27" t="s">
        <v>371</v>
      </c>
    </row>
    <row r="196" spans="1:8" ht="25.5" x14ac:dyDescent="0.25">
      <c r="A196" s="365"/>
      <c r="B196" s="272">
        <f t="shared" si="2"/>
        <v>185</v>
      </c>
      <c r="C196" s="291">
        <v>92636647</v>
      </c>
      <c r="D196" s="44" t="s">
        <v>720</v>
      </c>
      <c r="E196" s="44" t="s">
        <v>915</v>
      </c>
      <c r="F196" s="64" t="s">
        <v>847</v>
      </c>
      <c r="G196" s="64">
        <v>40747</v>
      </c>
      <c r="H196" s="27" t="s">
        <v>371</v>
      </c>
    </row>
    <row r="197" spans="1:8" ht="25.5" x14ac:dyDescent="0.25">
      <c r="A197" s="365"/>
      <c r="B197" s="272">
        <f t="shared" si="2"/>
        <v>186</v>
      </c>
      <c r="C197" s="291">
        <v>6891142</v>
      </c>
      <c r="D197" s="44" t="s">
        <v>851</v>
      </c>
      <c r="E197" s="44" t="s">
        <v>925</v>
      </c>
      <c r="F197" s="64" t="s">
        <v>850</v>
      </c>
      <c r="G197" s="60">
        <v>40746</v>
      </c>
      <c r="H197" s="27" t="s">
        <v>549</v>
      </c>
    </row>
    <row r="198" spans="1:8" ht="25.5" x14ac:dyDescent="0.25">
      <c r="A198" s="365"/>
      <c r="B198" s="272">
        <f t="shared" si="2"/>
        <v>187</v>
      </c>
      <c r="C198" s="291">
        <v>6881938</v>
      </c>
      <c r="D198" s="44" t="s">
        <v>849</v>
      </c>
      <c r="E198" s="44" t="s">
        <v>925</v>
      </c>
      <c r="F198" s="64" t="s">
        <v>848</v>
      </c>
      <c r="G198" s="64">
        <v>40746</v>
      </c>
      <c r="H198" s="27" t="s">
        <v>549</v>
      </c>
    </row>
    <row r="199" spans="1:8" ht="25.5" x14ac:dyDescent="0.25">
      <c r="A199" s="365"/>
      <c r="B199" s="272">
        <f t="shared" si="2"/>
        <v>188</v>
      </c>
      <c r="C199" s="291">
        <v>9251672</v>
      </c>
      <c r="D199" s="44" t="s">
        <v>721</v>
      </c>
      <c r="E199" s="44" t="s">
        <v>926</v>
      </c>
      <c r="F199" s="64" t="s">
        <v>722</v>
      </c>
      <c r="G199" s="60">
        <v>40745</v>
      </c>
      <c r="H199" s="27" t="s">
        <v>549</v>
      </c>
    </row>
    <row r="200" spans="1:8" ht="25.5" x14ac:dyDescent="0.25">
      <c r="A200" s="365"/>
      <c r="B200" s="272">
        <f t="shared" si="2"/>
        <v>189</v>
      </c>
      <c r="C200" s="291">
        <v>6879881</v>
      </c>
      <c r="D200" s="44" t="s">
        <v>723</v>
      </c>
      <c r="E200" s="83" t="s">
        <v>455</v>
      </c>
      <c r="F200" s="64" t="s">
        <v>724</v>
      </c>
      <c r="G200" s="64">
        <v>40745</v>
      </c>
      <c r="H200" s="27" t="s">
        <v>231</v>
      </c>
    </row>
    <row r="201" spans="1:8" ht="38.25" x14ac:dyDescent="0.25">
      <c r="A201" s="365"/>
      <c r="B201" s="272">
        <f t="shared" si="2"/>
        <v>190</v>
      </c>
      <c r="C201" s="291">
        <v>7148056</v>
      </c>
      <c r="D201" s="44" t="s">
        <v>725</v>
      </c>
      <c r="E201" s="44" t="s">
        <v>455</v>
      </c>
      <c r="F201" s="64" t="s">
        <v>854</v>
      </c>
      <c r="G201" s="60">
        <v>40745</v>
      </c>
      <c r="H201" s="27" t="s">
        <v>549</v>
      </c>
    </row>
    <row r="202" spans="1:8" ht="25.5" x14ac:dyDescent="0.25">
      <c r="A202" s="365"/>
      <c r="B202" s="272">
        <f t="shared" si="2"/>
        <v>191</v>
      </c>
      <c r="C202" s="291">
        <v>7113056</v>
      </c>
      <c r="D202" s="44" t="s">
        <v>726</v>
      </c>
      <c r="E202" s="44" t="s">
        <v>388</v>
      </c>
      <c r="F202" s="64" t="s">
        <v>855</v>
      </c>
      <c r="G202" s="64">
        <v>40745</v>
      </c>
      <c r="H202" s="27" t="s">
        <v>549</v>
      </c>
    </row>
    <row r="203" spans="1:8" x14ac:dyDescent="0.25">
      <c r="A203" s="365"/>
      <c r="B203" s="272">
        <f t="shared" si="2"/>
        <v>192</v>
      </c>
      <c r="C203" s="291">
        <v>5477210</v>
      </c>
      <c r="D203" s="44" t="s">
        <v>857</v>
      </c>
      <c r="E203" s="44" t="s">
        <v>156</v>
      </c>
      <c r="F203" s="64" t="s">
        <v>856</v>
      </c>
      <c r="G203" s="60">
        <v>40745</v>
      </c>
      <c r="H203" s="27" t="s">
        <v>371</v>
      </c>
    </row>
    <row r="204" spans="1:8" ht="28.5" customHeight="1" x14ac:dyDescent="0.25">
      <c r="A204" s="365"/>
      <c r="B204" s="272">
        <f t="shared" si="2"/>
        <v>193</v>
      </c>
      <c r="C204" s="291">
        <v>6478697</v>
      </c>
      <c r="D204" s="44" t="s">
        <v>727</v>
      </c>
      <c r="E204" s="44" t="s">
        <v>388</v>
      </c>
      <c r="F204" s="45" t="s">
        <v>728</v>
      </c>
      <c r="G204" s="64">
        <v>40745</v>
      </c>
      <c r="H204" s="27" t="s">
        <v>549</v>
      </c>
    </row>
    <row r="205" spans="1:8" ht="32.25" customHeight="1" x14ac:dyDescent="0.25">
      <c r="A205" s="365"/>
      <c r="B205" s="272">
        <f t="shared" si="2"/>
        <v>194</v>
      </c>
      <c r="C205" s="299">
        <v>8373671</v>
      </c>
      <c r="D205" s="44" t="s">
        <v>729</v>
      </c>
      <c r="E205" s="83" t="s">
        <v>156</v>
      </c>
      <c r="F205" s="45" t="s">
        <v>858</v>
      </c>
      <c r="G205" s="85">
        <v>40744</v>
      </c>
      <c r="H205" s="27" t="s">
        <v>371</v>
      </c>
    </row>
    <row r="206" spans="1:8" ht="25.5" x14ac:dyDescent="0.25">
      <c r="A206" s="365"/>
      <c r="B206" s="272">
        <f t="shared" ref="B206:B222" si="3">1+B205</f>
        <v>195</v>
      </c>
      <c r="C206" s="301">
        <v>6880182</v>
      </c>
      <c r="D206" s="48" t="s">
        <v>914</v>
      </c>
      <c r="E206" s="48" t="s">
        <v>917</v>
      </c>
      <c r="F206" s="63" t="s">
        <v>916</v>
      </c>
      <c r="G206" s="141">
        <v>40744</v>
      </c>
      <c r="H206" s="141"/>
    </row>
    <row r="207" spans="1:8" ht="25.5" x14ac:dyDescent="0.25">
      <c r="A207" s="365"/>
      <c r="B207" s="272">
        <f t="shared" si="3"/>
        <v>196</v>
      </c>
      <c r="C207" s="299">
        <v>9067621</v>
      </c>
      <c r="D207" s="44" t="s">
        <v>838</v>
      </c>
      <c r="E207" s="83" t="s">
        <v>164</v>
      </c>
      <c r="F207" s="64" t="s">
        <v>862</v>
      </c>
      <c r="G207" s="85">
        <v>40744</v>
      </c>
      <c r="H207" s="27" t="s">
        <v>371</v>
      </c>
    </row>
    <row r="208" spans="1:8" x14ac:dyDescent="0.25">
      <c r="A208" s="365"/>
      <c r="B208" s="272">
        <f t="shared" si="3"/>
        <v>197</v>
      </c>
      <c r="C208" s="299">
        <v>6889355</v>
      </c>
      <c r="D208" s="44" t="s">
        <v>730</v>
      </c>
      <c r="E208" s="83" t="s">
        <v>927</v>
      </c>
      <c r="F208" s="45" t="s">
        <v>859</v>
      </c>
      <c r="G208" s="64">
        <v>40743</v>
      </c>
      <c r="H208" s="64" t="s">
        <v>549</v>
      </c>
    </row>
    <row r="209" spans="1:9" x14ac:dyDescent="0.25">
      <c r="A209" s="365"/>
      <c r="B209" s="272">
        <f t="shared" si="3"/>
        <v>198</v>
      </c>
      <c r="C209" s="299">
        <v>987644</v>
      </c>
      <c r="D209" s="44" t="s">
        <v>731</v>
      </c>
      <c r="E209" s="83" t="s">
        <v>927</v>
      </c>
      <c r="F209" s="45" t="s">
        <v>859</v>
      </c>
      <c r="G209" s="64">
        <v>40743</v>
      </c>
      <c r="H209" s="64" t="s">
        <v>231</v>
      </c>
    </row>
    <row r="210" spans="1:9" ht="25.5" x14ac:dyDescent="0.25">
      <c r="A210" s="365"/>
      <c r="B210" s="272">
        <f t="shared" si="3"/>
        <v>199</v>
      </c>
      <c r="C210" s="299">
        <v>641184</v>
      </c>
      <c r="D210" s="44" t="s">
        <v>732</v>
      </c>
      <c r="E210" s="44" t="s">
        <v>734</v>
      </c>
      <c r="F210" s="45" t="s">
        <v>733</v>
      </c>
      <c r="G210" s="64">
        <v>40743</v>
      </c>
      <c r="H210" s="64" t="s">
        <v>549</v>
      </c>
    </row>
    <row r="211" spans="1:9" ht="25.5" x14ac:dyDescent="0.25">
      <c r="A211" s="365"/>
      <c r="B211" s="272">
        <f t="shared" si="3"/>
        <v>200</v>
      </c>
      <c r="C211" s="299">
        <v>9060745</v>
      </c>
      <c r="D211" s="44" t="s">
        <v>736</v>
      </c>
      <c r="E211" s="83" t="s">
        <v>628</v>
      </c>
      <c r="F211" s="45" t="s">
        <v>860</v>
      </c>
      <c r="G211" s="64">
        <v>40742</v>
      </c>
      <c r="H211" s="64" t="s">
        <v>231</v>
      </c>
    </row>
    <row r="212" spans="1:9" ht="38.25" x14ac:dyDescent="0.25">
      <c r="A212" s="365"/>
      <c r="B212" s="272">
        <f t="shared" si="3"/>
        <v>201</v>
      </c>
      <c r="C212" s="299">
        <v>987126</v>
      </c>
      <c r="D212" s="44" t="s">
        <v>837</v>
      </c>
      <c r="E212" s="83" t="s">
        <v>628</v>
      </c>
      <c r="F212" s="45" t="s">
        <v>861</v>
      </c>
      <c r="G212" s="64">
        <v>40742</v>
      </c>
      <c r="H212" s="64" t="s">
        <v>549</v>
      </c>
    </row>
    <row r="213" spans="1:9" ht="25.5" x14ac:dyDescent="0.25">
      <c r="A213" s="365"/>
      <c r="B213" s="272">
        <f t="shared" si="3"/>
        <v>202</v>
      </c>
      <c r="C213" s="299">
        <v>6867917</v>
      </c>
      <c r="D213" s="44" t="s">
        <v>737</v>
      </c>
      <c r="E213" s="83" t="s">
        <v>159</v>
      </c>
      <c r="F213" s="45" t="s">
        <v>863</v>
      </c>
      <c r="G213" s="64">
        <v>40742</v>
      </c>
      <c r="H213" s="64" t="s">
        <v>231</v>
      </c>
    </row>
    <row r="214" spans="1:9" ht="38.25" x14ac:dyDescent="0.25">
      <c r="A214" s="365"/>
      <c r="B214" s="272">
        <f t="shared" si="3"/>
        <v>203</v>
      </c>
      <c r="C214" s="299">
        <v>6890779</v>
      </c>
      <c r="D214" s="44" t="s">
        <v>738</v>
      </c>
      <c r="E214" s="83" t="s">
        <v>915</v>
      </c>
      <c r="F214" s="45" t="s">
        <v>864</v>
      </c>
      <c r="G214" s="64">
        <v>40742</v>
      </c>
      <c r="H214" s="64" t="s">
        <v>231</v>
      </c>
    </row>
    <row r="215" spans="1:9" ht="38.25" x14ac:dyDescent="0.25">
      <c r="A215" s="365"/>
      <c r="B215" s="272">
        <f t="shared" si="3"/>
        <v>204</v>
      </c>
      <c r="C215" s="299">
        <v>6879587</v>
      </c>
      <c r="D215" s="44" t="s">
        <v>739</v>
      </c>
      <c r="E215" s="83" t="s">
        <v>164</v>
      </c>
      <c r="F215" s="45" t="s">
        <v>865</v>
      </c>
      <c r="G215" s="64">
        <v>40742</v>
      </c>
      <c r="H215" s="64" t="s">
        <v>231</v>
      </c>
    </row>
    <row r="216" spans="1:9" ht="25.5" x14ac:dyDescent="0.25">
      <c r="A216" s="365"/>
      <c r="B216" s="272">
        <f t="shared" si="3"/>
        <v>205</v>
      </c>
      <c r="C216" s="299">
        <v>8692499</v>
      </c>
      <c r="D216" s="44" t="s">
        <v>867</v>
      </c>
      <c r="E216" s="83" t="s">
        <v>442</v>
      </c>
      <c r="F216" s="45" t="s">
        <v>866</v>
      </c>
      <c r="G216" s="64">
        <v>40740</v>
      </c>
      <c r="H216" s="64" t="s">
        <v>231</v>
      </c>
    </row>
    <row r="217" spans="1:9" ht="38.25" x14ac:dyDescent="0.25">
      <c r="A217" s="365"/>
      <c r="B217" s="272">
        <f t="shared" si="3"/>
        <v>206</v>
      </c>
      <c r="C217" s="299">
        <v>6876640</v>
      </c>
      <c r="D217" s="44" t="s">
        <v>869</v>
      </c>
      <c r="E217" s="83" t="s">
        <v>928</v>
      </c>
      <c r="F217" s="45" t="s">
        <v>868</v>
      </c>
      <c r="G217" s="64">
        <v>40740</v>
      </c>
      <c r="H217" s="64" t="s">
        <v>231</v>
      </c>
    </row>
    <row r="218" spans="1:9" ht="38.25" x14ac:dyDescent="0.25">
      <c r="A218" s="365"/>
      <c r="B218" s="272">
        <f t="shared" si="3"/>
        <v>207</v>
      </c>
      <c r="C218" s="299">
        <v>7701430</v>
      </c>
      <c r="D218" s="44" t="s">
        <v>740</v>
      </c>
      <c r="E218" s="83" t="s">
        <v>372</v>
      </c>
      <c r="F218" s="45" t="s">
        <v>870</v>
      </c>
      <c r="G218" s="64">
        <v>40740</v>
      </c>
      <c r="H218" s="64" t="s">
        <v>231</v>
      </c>
    </row>
    <row r="219" spans="1:9" ht="25.5" x14ac:dyDescent="0.25">
      <c r="A219" s="365"/>
      <c r="B219" s="272">
        <f t="shared" si="3"/>
        <v>208</v>
      </c>
      <c r="C219" s="299">
        <v>4907902</v>
      </c>
      <c r="D219" s="44" t="s">
        <v>741</v>
      </c>
      <c r="E219" s="83" t="s">
        <v>169</v>
      </c>
      <c r="F219" s="45" t="s">
        <v>871</v>
      </c>
      <c r="G219" s="64">
        <v>40740</v>
      </c>
      <c r="H219" s="64" t="s">
        <v>231</v>
      </c>
      <c r="I219" s="84"/>
    </row>
    <row r="220" spans="1:9" ht="25.5" x14ac:dyDescent="0.25">
      <c r="A220" s="365"/>
      <c r="B220" s="272">
        <f t="shared" si="3"/>
        <v>209</v>
      </c>
      <c r="C220" s="299">
        <v>8487994</v>
      </c>
      <c r="D220" s="44" t="s">
        <v>742</v>
      </c>
      <c r="E220" s="83" t="s">
        <v>734</v>
      </c>
      <c r="F220" s="45" t="s">
        <v>733</v>
      </c>
      <c r="G220" s="64">
        <v>40740</v>
      </c>
      <c r="H220" s="64" t="s">
        <v>231</v>
      </c>
    </row>
    <row r="221" spans="1:9" x14ac:dyDescent="0.25">
      <c r="A221" s="365"/>
      <c r="B221" s="272">
        <f t="shared" si="3"/>
        <v>210</v>
      </c>
      <c r="C221" s="299">
        <v>4588853</v>
      </c>
      <c r="D221" s="44" t="s">
        <v>873</v>
      </c>
      <c r="E221" s="83" t="s">
        <v>372</v>
      </c>
      <c r="F221" s="45" t="s">
        <v>872</v>
      </c>
      <c r="G221" s="64">
        <v>40740</v>
      </c>
      <c r="H221" s="64" t="s">
        <v>231</v>
      </c>
    </row>
    <row r="222" spans="1:9" ht="26.25" thickBot="1" x14ac:dyDescent="0.3">
      <c r="A222" s="366"/>
      <c r="B222" s="272">
        <f t="shared" si="3"/>
        <v>211</v>
      </c>
      <c r="C222" s="302">
        <v>4588480</v>
      </c>
      <c r="D222" s="51" t="s">
        <v>743</v>
      </c>
      <c r="E222" s="51" t="s">
        <v>745</v>
      </c>
      <c r="F222" s="54" t="s">
        <v>744</v>
      </c>
      <c r="G222" s="86">
        <v>40740</v>
      </c>
      <c r="H222" s="86" t="s">
        <v>549</v>
      </c>
    </row>
  </sheetData>
  <mergeCells count="11">
    <mergeCell ref="A1:D2"/>
    <mergeCell ref="A3:D3"/>
    <mergeCell ref="A4:D4"/>
    <mergeCell ref="A194:A222"/>
    <mergeCell ref="A6:H6"/>
    <mergeCell ref="A130:A193"/>
    <mergeCell ref="A9:F9"/>
    <mergeCell ref="A8:E8"/>
    <mergeCell ref="A56:A87"/>
    <mergeCell ref="A88:A129"/>
    <mergeCell ref="A42:A46"/>
  </mergeCells>
  <pageMargins left="0.70866141732283472" right="0.70866141732283472" top="0.35433070866141736" bottom="0.35433070866141736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Informatique</vt:lpstr>
      <vt:lpstr>Physique Sys.Emb</vt:lpstr>
      <vt:lpstr>Physique ER</vt:lpstr>
      <vt:lpstr>Physique Télécom</vt:lpstr>
      <vt:lpstr>Chimie</vt:lpstr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2015-02-01T19:08:24Z</dcterms:created>
  <dcterms:modified xsi:type="dcterms:W3CDTF">2017-02-06T14:31:20Z</dcterms:modified>
</cp:coreProperties>
</file>